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70" windowHeight="8010" firstSheet="1" activeTab="2"/>
  </bookViews>
  <sheets>
    <sheet name="offered courses" sheetId="18" r:id="rId1"/>
    <sheet name="SVB" sheetId="17" r:id="rId2"/>
    <sheet name="DCK" sheetId="15" r:id="rId3"/>
    <sheet name="NNG" sheetId="9" r:id="rId4"/>
    <sheet name="SHW" sheetId="8" r:id="rId5"/>
    <sheet name="ODD 2021" sheetId="5" r:id="rId6"/>
    <sheet name="ODD 2021 (2)" sheetId="20" r:id="rId7"/>
    <sheet name="first year" sheetId="21" r:id="rId8"/>
    <sheet name="Second year" sheetId="22" r:id="rId9"/>
    <sheet name="Third Year" sheetId="23" r:id="rId10"/>
    <sheet name="Sheet1" sheetId="24" r:id="rId11"/>
  </sheets>
  <calcPr calcId="124519"/>
</workbook>
</file>

<file path=xl/calcChain.xml><?xml version="1.0" encoding="utf-8"?>
<calcChain xmlns="http://schemas.openxmlformats.org/spreadsheetml/2006/main">
  <c r="H8" i="24"/>
  <c r="H7"/>
  <c r="H6"/>
  <c r="I27"/>
  <c r="H28"/>
  <c r="H27"/>
  <c r="H26"/>
  <c r="G25"/>
</calcChain>
</file>

<file path=xl/sharedStrings.xml><?xml version="1.0" encoding="utf-8"?>
<sst xmlns="http://schemas.openxmlformats.org/spreadsheetml/2006/main" count="1041" uniqueCount="147">
  <si>
    <t>II</t>
  </si>
  <si>
    <t>10 to 11</t>
  </si>
  <si>
    <t>11 to 12</t>
  </si>
  <si>
    <t>WED</t>
  </si>
  <si>
    <t>12 to1:00</t>
  </si>
  <si>
    <t>LUNCH BREAK</t>
  </si>
  <si>
    <t>2:30 to 3:30</t>
  </si>
  <si>
    <t>BREAK</t>
  </si>
  <si>
    <t>TUE</t>
  </si>
  <si>
    <t>FRI</t>
  </si>
  <si>
    <t xml:space="preserve">MON </t>
  </si>
  <si>
    <t>THUS</t>
  </si>
  <si>
    <t>DAY</t>
  </si>
  <si>
    <t xml:space="preserve">Time table incharge </t>
  </si>
  <si>
    <t xml:space="preserve">Govt. Polytechnic Nashik </t>
  </si>
  <si>
    <t xml:space="preserve">         D.D.G.M.</t>
  </si>
  <si>
    <t xml:space="preserve">              Principal </t>
  </si>
  <si>
    <t xml:space="preserve">                   GOVERNMENT POLYTECHNIC NASHIK </t>
  </si>
  <si>
    <t xml:space="preserve">                        Dress Designing &amp; Garment Manufacturing </t>
  </si>
  <si>
    <t>1:30 to2:30</t>
  </si>
  <si>
    <t>3:45 to 4:45</t>
  </si>
  <si>
    <t>4:45 to  5:45</t>
  </si>
  <si>
    <t xml:space="preserve">Head of Department </t>
  </si>
  <si>
    <t xml:space="preserve">         D.D.G.M. </t>
  </si>
  <si>
    <t>SEM</t>
  </si>
  <si>
    <t>I</t>
  </si>
  <si>
    <t>III</t>
  </si>
  <si>
    <t>SAT</t>
  </si>
  <si>
    <t xml:space="preserve">                              Time Table 2021 ( ODD  Term) </t>
  </si>
  <si>
    <t>W.E.F. 23/08/2021</t>
  </si>
  <si>
    <t xml:space="preserve">SVB- S.V.Bane   DCK-D.C.Kshatriya    NNG- N. N. Garude     SHW- S.H.Wankar    </t>
  </si>
  <si>
    <t>Load Distribution Odd 2021</t>
  </si>
  <si>
    <t>S.V.Bane</t>
  </si>
  <si>
    <t>Code</t>
  </si>
  <si>
    <t>Subject</t>
  </si>
  <si>
    <t>Load</t>
  </si>
  <si>
    <t>sem</t>
  </si>
  <si>
    <t>D.C.Kshatriya</t>
  </si>
  <si>
    <t>TMC</t>
  </si>
  <si>
    <t>AFI</t>
  </si>
  <si>
    <t>IOM</t>
  </si>
  <si>
    <t>PFS</t>
  </si>
  <si>
    <t>4+0</t>
  </si>
  <si>
    <t>0+4+4</t>
  </si>
  <si>
    <t>3+0</t>
  </si>
  <si>
    <t>V</t>
  </si>
  <si>
    <t>0+2+2</t>
  </si>
  <si>
    <t>ALC</t>
  </si>
  <si>
    <t>0+8+8</t>
  </si>
  <si>
    <t>APC</t>
  </si>
  <si>
    <t>0+2</t>
  </si>
  <si>
    <t>FSC</t>
  </si>
  <si>
    <t xml:space="preserve">                GOVERNMENT POLYTECHNIC NASHIK </t>
  </si>
  <si>
    <t xml:space="preserve">            Dress Designing &amp; Garment Manufacturing </t>
  </si>
  <si>
    <t>N.N.Garude</t>
  </si>
  <si>
    <t>MNS</t>
  </si>
  <si>
    <t>1+2+2</t>
  </si>
  <si>
    <t>DNP</t>
  </si>
  <si>
    <t>4+6+6</t>
  </si>
  <si>
    <t>S.H.Wankar</t>
  </si>
  <si>
    <t>IST</t>
  </si>
  <si>
    <t>0+6+6</t>
  </si>
  <si>
    <t>CLT</t>
  </si>
  <si>
    <t>4+2</t>
  </si>
  <si>
    <t>SEO</t>
  </si>
  <si>
    <t>TTI</t>
  </si>
  <si>
    <t>IDC</t>
  </si>
  <si>
    <t>FCT</t>
  </si>
  <si>
    <t>PPR</t>
  </si>
  <si>
    <t>CFD</t>
  </si>
  <si>
    <t>0+5+5</t>
  </si>
  <si>
    <t>11+14</t>
  </si>
  <si>
    <t>Total</t>
  </si>
  <si>
    <t>9+30</t>
  </si>
  <si>
    <t>8+30</t>
  </si>
  <si>
    <t>ITS</t>
  </si>
  <si>
    <r>
      <t xml:space="preserve">TMC                             </t>
    </r>
    <r>
      <rPr>
        <b/>
        <sz val="11"/>
        <color theme="1"/>
        <rFont val="Times New Roman"/>
        <family val="1"/>
      </rPr>
      <t>SVB</t>
    </r>
  </si>
  <si>
    <t>SEO                       SHW</t>
  </si>
  <si>
    <t xml:space="preserve">SEO  B1/B2                                                               SHW                                                                       </t>
  </si>
  <si>
    <t xml:space="preserve">SEO  B1/B2                                                                                   SHW                                                                       </t>
  </si>
  <si>
    <t>ALC B1/B2                                                                  DCK</t>
  </si>
  <si>
    <t>AFI                                                                                                     SVB</t>
  </si>
  <si>
    <t>PFS                             SHW</t>
  </si>
  <si>
    <r>
      <t xml:space="preserve">IOM                             </t>
    </r>
    <r>
      <rPr>
        <b/>
        <sz val="11"/>
        <color theme="1"/>
        <rFont val="Times New Roman"/>
        <family val="1"/>
      </rPr>
      <t>SVB</t>
    </r>
  </si>
  <si>
    <t>TTI                      SHW</t>
  </si>
  <si>
    <t>DNP                   NNG</t>
  </si>
  <si>
    <t>DNP   B1/B2                                                              NNG</t>
  </si>
  <si>
    <t>DNP   B1/B2                                                                           NNG</t>
  </si>
  <si>
    <t>CFD B1/B2                                                              DCK</t>
  </si>
  <si>
    <t>CFD B1/B2                                                                                 DCK</t>
  </si>
  <si>
    <t>CFD  B1/B2                          DCK</t>
  </si>
  <si>
    <t>MNS  B1 /B2                                                                           NNG</t>
  </si>
  <si>
    <t>MNS                                       NNG</t>
  </si>
  <si>
    <t>SEMINAR                                                               DCK/NNG/SHW</t>
  </si>
  <si>
    <t>PPR B1/B2                                                                     SHW</t>
  </si>
  <si>
    <r>
      <t xml:space="preserve">AFI B1/B2                             </t>
    </r>
    <r>
      <rPr>
        <b/>
        <sz val="11"/>
        <color theme="1"/>
        <rFont val="Times New Roman"/>
        <family val="1"/>
      </rPr>
      <t>SVB</t>
    </r>
  </si>
  <si>
    <t>PFS B1/B2                                       SVB</t>
  </si>
  <si>
    <t>FCT                            DCK</t>
  </si>
  <si>
    <r>
      <t xml:space="preserve">CLT                            </t>
    </r>
    <r>
      <rPr>
        <b/>
        <sz val="11"/>
        <color theme="1"/>
        <rFont val="Times New Roman"/>
        <family val="1"/>
      </rPr>
      <t>SVB</t>
    </r>
  </si>
  <si>
    <t>IST B1/B2                                                                NNG</t>
  </si>
  <si>
    <t>IST B1/B2                                                                                                          NNG</t>
  </si>
  <si>
    <t>IDC B1/B2                                                                      SHW</t>
  </si>
  <si>
    <t>ITS  B1/B2                                  COMPUTER DEPT.</t>
  </si>
  <si>
    <t>IST B1/B2                     NNG</t>
  </si>
  <si>
    <t>FSC            NNG</t>
  </si>
  <si>
    <t>APC                           DCK</t>
  </si>
  <si>
    <t>APC                            DCK</t>
  </si>
  <si>
    <t>FSC                 NNG</t>
  </si>
  <si>
    <t>FSC                  NNG</t>
  </si>
  <si>
    <t>FCT                            DCK           Illustration Lab</t>
  </si>
  <si>
    <t>IDC B1/B2                                                                      SHW                          Illustration Lab</t>
  </si>
  <si>
    <r>
      <t xml:space="preserve">CLT B1/B2                                                                  </t>
    </r>
    <r>
      <rPr>
        <b/>
        <sz val="11"/>
        <color theme="1"/>
        <rFont val="Times New Roman"/>
        <family val="1"/>
      </rPr>
      <t>SVB                                                    Illustration Lab</t>
    </r>
  </si>
  <si>
    <r>
      <t xml:space="preserve">TMC                             </t>
    </r>
    <r>
      <rPr>
        <b/>
        <sz val="11"/>
        <color theme="1"/>
        <rFont val="Times New Roman"/>
        <family val="1"/>
      </rPr>
      <t xml:space="preserve">SVB   </t>
    </r>
  </si>
  <si>
    <t>08+28</t>
  </si>
  <si>
    <t>DDGM</t>
  </si>
  <si>
    <t>CLT B1/B2                                                                  SVB</t>
  </si>
  <si>
    <t>TMC                             SVB</t>
  </si>
  <si>
    <t>IOM                             SVB</t>
  </si>
  <si>
    <t>CLT                            SVB</t>
  </si>
  <si>
    <t>AFI B1/B2                             SVB</t>
  </si>
  <si>
    <t xml:space="preserve">                      D.D.G.M.</t>
  </si>
  <si>
    <t xml:space="preserve">Time table incharge                          Head of the Departmennt                           Principal           </t>
  </si>
  <si>
    <t xml:space="preserve">         D.D.G.M.                                         D.D.G.M                        Government Polytechnic,Nashik</t>
  </si>
  <si>
    <t>SEMINAR                                                               DCK</t>
  </si>
  <si>
    <t>SEMINAR                                                               NNG</t>
  </si>
  <si>
    <t>SEMINAR                                                               SHW</t>
  </si>
  <si>
    <t>0+6</t>
  </si>
  <si>
    <t>0+4</t>
  </si>
  <si>
    <t>8+14</t>
  </si>
  <si>
    <t>0+8</t>
  </si>
  <si>
    <t>4+6</t>
  </si>
  <si>
    <t>16+20=36</t>
  </si>
  <si>
    <t xml:space="preserve">                             D.D.G.M.</t>
  </si>
  <si>
    <t>1+2</t>
  </si>
  <si>
    <t>0+5</t>
  </si>
  <si>
    <t xml:space="preserve">                    Principal </t>
  </si>
  <si>
    <t xml:space="preserve">  D.D.G.M. </t>
  </si>
  <si>
    <t>12+19=31</t>
  </si>
  <si>
    <t>0+2+2+2</t>
  </si>
  <si>
    <t>36+106=142</t>
  </si>
  <si>
    <t>odd 2021</t>
  </si>
  <si>
    <t>Even 2021</t>
  </si>
  <si>
    <r>
      <t xml:space="preserve">PFS   B1/B2                             </t>
    </r>
    <r>
      <rPr>
        <b/>
        <sz val="11"/>
        <color theme="1"/>
        <rFont val="Times New Roman"/>
        <family val="1"/>
      </rPr>
      <t>SVB</t>
    </r>
  </si>
  <si>
    <t>a</t>
  </si>
  <si>
    <t>EVS                                   DCK</t>
  </si>
  <si>
    <t>EVS</t>
  </si>
  <si>
    <t>08+30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</si>
</sst>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2"/>
      <color theme="1"/>
      <name val="Times New Roman"/>
      <family val="1"/>
    </font>
    <font>
      <b/>
      <sz val="26"/>
      <color theme="1"/>
      <name val="Times New Roman"/>
      <family val="1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</font>
    <font>
      <sz val="16"/>
      <color theme="1"/>
      <name val="Times New Roman"/>
      <family val="1"/>
    </font>
    <font>
      <sz val="28"/>
      <color theme="1"/>
      <name val="Times New Roman"/>
      <family val="1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0" xfId="0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49" fontId="1" fillId="2" borderId="0" xfId="0" applyNumberFormat="1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/>
    <xf numFmtId="49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1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0" borderId="1" xfId="0" applyFill="1" applyBorder="1"/>
    <xf numFmtId="0" fontId="0" fillId="4" borderId="0" xfId="0" applyFill="1"/>
    <xf numFmtId="0" fontId="0" fillId="4" borderId="0" xfId="0" applyFill="1" applyBorder="1"/>
    <xf numFmtId="0" fontId="0" fillId="3" borderId="0" xfId="0" applyFill="1"/>
    <xf numFmtId="0" fontId="0" fillId="0" borderId="1" xfId="0" applyBorder="1" applyAlignment="1">
      <alignment horizontal="center" wrapText="1"/>
    </xf>
    <xf numFmtId="49" fontId="4" fillId="6" borderId="4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center" vertical="top" wrapText="1"/>
    </xf>
    <xf numFmtId="49" fontId="4" fillId="8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3" xfId="0" applyNumberFormat="1" applyFont="1" applyFill="1" applyBorder="1" applyAlignment="1">
      <alignment vertical="top" wrapText="1"/>
    </xf>
    <xf numFmtId="49" fontId="4" fillId="5" borderId="4" xfId="0" applyNumberFormat="1" applyFont="1" applyFill="1" applyBorder="1" applyAlignment="1">
      <alignment vertical="top" wrapText="1"/>
    </xf>
    <xf numFmtId="0" fontId="0" fillId="2" borderId="0" xfId="0" applyFill="1"/>
    <xf numFmtId="49" fontId="4" fillId="7" borderId="4" xfId="0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center" vertical="top" wrapText="1"/>
    </xf>
    <xf numFmtId="49" fontId="4" fillId="6" borderId="4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/>
    <xf numFmtId="0" fontId="9" fillId="0" borderId="0" xfId="0" applyFont="1" applyBorder="1" applyAlignment="1">
      <alignment horizontal="center"/>
    </xf>
    <xf numFmtId="0" fontId="0" fillId="2" borderId="1" xfId="0" applyFill="1" applyBorder="1"/>
    <xf numFmtId="0" fontId="6" fillId="2" borderId="4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/>
    </xf>
    <xf numFmtId="0" fontId="12" fillId="0" borderId="1" xfId="0" applyFont="1" applyBorder="1"/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5" fillId="0" borderId="0" xfId="0" applyFont="1"/>
    <xf numFmtId="0" fontId="16" fillId="0" borderId="1" xfId="0" applyFont="1" applyBorder="1" applyAlignment="1">
      <alignment vertical="center"/>
    </xf>
    <xf numFmtId="0" fontId="16" fillId="0" borderId="1" xfId="0" applyFont="1" applyBorder="1"/>
    <xf numFmtId="0" fontId="16" fillId="0" borderId="4" xfId="0" applyFont="1" applyBorder="1" applyAlignment="1"/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6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16" fillId="0" borderId="0" xfId="0" applyFont="1"/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vertical="top" wrapText="1"/>
    </xf>
    <xf numFmtId="0" fontId="16" fillId="0" borderId="1" xfId="0" applyFont="1" applyBorder="1" applyAlignment="1">
      <alignment horizontal="left"/>
    </xf>
    <xf numFmtId="0" fontId="1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6" fillId="2" borderId="0" xfId="0" applyFont="1" applyFill="1" applyBorder="1" applyAlignment="1">
      <alignment horizontal="center" vertical="top"/>
    </xf>
    <xf numFmtId="49" fontId="16" fillId="2" borderId="0" xfId="0" applyNumberFormat="1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49" fontId="16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wrapText="1"/>
    </xf>
    <xf numFmtId="49" fontId="16" fillId="2" borderId="0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/>
    </xf>
    <xf numFmtId="0" fontId="17" fillId="2" borderId="1" xfId="0" applyFont="1" applyFill="1" applyBorder="1"/>
    <xf numFmtId="0" fontId="12" fillId="2" borderId="1" xfId="0" applyFont="1" applyFill="1" applyBorder="1"/>
    <xf numFmtId="0" fontId="18" fillId="0" borderId="1" xfId="0" applyFont="1" applyBorder="1"/>
    <xf numFmtId="0" fontId="18" fillId="2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49" fontId="18" fillId="2" borderId="1" xfId="0" applyNumberFormat="1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/>
    <xf numFmtId="0" fontId="14" fillId="0" borderId="2" xfId="0" applyFont="1" applyBorder="1" applyAlignment="1">
      <alignment vertical="center"/>
    </xf>
    <xf numFmtId="0" fontId="19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/>
    <xf numFmtId="49" fontId="6" fillId="2" borderId="1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center" wrapText="1"/>
    </xf>
    <xf numFmtId="0" fontId="19" fillId="2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0" fontId="17" fillId="0" borderId="0" xfId="0" applyFont="1" applyBorder="1"/>
    <xf numFmtId="0" fontId="19" fillId="0" borderId="0" xfId="0" applyFont="1" applyBorder="1"/>
    <xf numFmtId="0" fontId="17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horizontal="center" vertical="top"/>
    </xf>
    <xf numFmtId="49" fontId="17" fillId="2" borderId="0" xfId="0" applyNumberFormat="1" applyFont="1" applyFill="1" applyBorder="1" applyAlignment="1">
      <alignment vertical="top"/>
    </xf>
    <xf numFmtId="49" fontId="17" fillId="2" borderId="0" xfId="0" applyNumberFormat="1" applyFont="1" applyFill="1" applyBorder="1" applyAlignment="1">
      <alignment vertical="top" wrapText="1"/>
    </xf>
    <xf numFmtId="49" fontId="17" fillId="2" borderId="0" xfId="0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49" fontId="17" fillId="2" borderId="0" xfId="0" applyNumberFormat="1" applyFont="1" applyFill="1" applyBorder="1" applyAlignment="1">
      <alignment wrapText="1"/>
    </xf>
    <xf numFmtId="0" fontId="17" fillId="2" borderId="0" xfId="0" applyFont="1" applyFill="1" applyBorder="1" applyAlignment="1">
      <alignment vertical="top"/>
    </xf>
    <xf numFmtId="49" fontId="17" fillId="2" borderId="0" xfId="0" applyNumberFormat="1" applyFont="1" applyFill="1" applyBorder="1" applyAlignment="1">
      <alignment horizontal="center" vertical="top" wrapText="1"/>
    </xf>
    <xf numFmtId="49" fontId="17" fillId="2" borderId="0" xfId="0" applyNumberFormat="1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vertical="top"/>
    </xf>
    <xf numFmtId="49" fontId="6" fillId="2" borderId="1" xfId="0" applyNumberFormat="1" applyFont="1" applyFill="1" applyBorder="1" applyAlignment="1">
      <alignment vertical="top" wrapText="1"/>
    </xf>
    <xf numFmtId="0" fontId="20" fillId="0" borderId="0" xfId="0" applyFont="1"/>
    <xf numFmtId="0" fontId="20" fillId="2" borderId="1" xfId="0" applyFont="1" applyFill="1" applyBorder="1" applyAlignment="1">
      <alignment horizontal="center" wrapText="1"/>
    </xf>
    <xf numFmtId="0" fontId="20" fillId="2" borderId="0" xfId="0" applyFont="1" applyFill="1"/>
    <xf numFmtId="0" fontId="18" fillId="0" borderId="0" xfId="0" applyFont="1" applyBorder="1"/>
    <xf numFmtId="0" fontId="20" fillId="0" borderId="0" xfId="0" applyFont="1" applyBorder="1"/>
    <xf numFmtId="0" fontId="18" fillId="2" borderId="0" xfId="0" applyFont="1" applyFill="1" applyBorder="1" applyAlignment="1">
      <alignment vertical="top"/>
    </xf>
    <xf numFmtId="0" fontId="18" fillId="2" borderId="0" xfId="0" applyFont="1" applyFill="1" applyBorder="1" applyAlignment="1">
      <alignment horizontal="center" vertical="top"/>
    </xf>
    <xf numFmtId="49" fontId="18" fillId="2" borderId="0" xfId="0" applyNumberFormat="1" applyFont="1" applyFill="1" applyBorder="1" applyAlignment="1">
      <alignment vertical="top"/>
    </xf>
    <xf numFmtId="49" fontId="18" fillId="2" borderId="0" xfId="0" applyNumberFormat="1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wrapText="1"/>
    </xf>
    <xf numFmtId="49" fontId="18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0" fontId="18" fillId="2" borderId="1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/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 vertical="top" wrapText="1"/>
    </xf>
    <xf numFmtId="49" fontId="18" fillId="2" borderId="4" xfId="0" applyNumberFormat="1" applyFont="1" applyFill="1" applyBorder="1" applyAlignment="1">
      <alignment vertical="top" wrapText="1"/>
    </xf>
    <xf numFmtId="49" fontId="18" fillId="2" borderId="3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/>
    </xf>
    <xf numFmtId="49" fontId="18" fillId="2" borderId="5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vertical="top" wrapText="1"/>
    </xf>
    <xf numFmtId="0" fontId="18" fillId="2" borderId="5" xfId="0" applyFont="1" applyFill="1" applyBorder="1" applyAlignment="1">
      <alignment horizontal="center" vertical="center" textRotation="255"/>
    </xf>
    <xf numFmtId="49" fontId="17" fillId="2" borderId="0" xfId="0" applyNumberFormat="1" applyFont="1" applyFill="1" applyBorder="1" applyAlignment="1">
      <alignment vertical="top"/>
    </xf>
    <xf numFmtId="49" fontId="17" fillId="2" borderId="0" xfId="0" applyNumberFormat="1" applyFont="1" applyFill="1" applyBorder="1" applyAlignment="1">
      <alignment horizontal="center" vertical="top" wrapText="1"/>
    </xf>
    <xf numFmtId="49" fontId="17" fillId="2" borderId="0" xfId="0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1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3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2" borderId="1" xfId="0" applyFont="1" applyFill="1" applyBorder="1"/>
    <xf numFmtId="0" fontId="24" fillId="2" borderId="1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textRotation="255"/>
    </xf>
    <xf numFmtId="0" fontId="25" fillId="0" borderId="0" xfId="0" applyFont="1" applyBorder="1"/>
    <xf numFmtId="0" fontId="26" fillId="0" borderId="0" xfId="0" applyFont="1" applyBorder="1"/>
    <xf numFmtId="0" fontId="26" fillId="0" borderId="1" xfId="0" applyFont="1" applyBorder="1"/>
    <xf numFmtId="0" fontId="26" fillId="0" borderId="0" xfId="0" applyFont="1"/>
    <xf numFmtId="49" fontId="24" fillId="2" borderId="3" xfId="0" applyNumberFormat="1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6" fillId="0" borderId="1" xfId="0" applyFont="1" applyFill="1" applyBorder="1"/>
    <xf numFmtId="49" fontId="4" fillId="6" borderId="4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Border="1" applyAlignment="1"/>
    <xf numFmtId="0" fontId="16" fillId="0" borderId="2" xfId="0" applyFont="1" applyBorder="1" applyAlignment="1"/>
    <xf numFmtId="0" fontId="16" fillId="0" borderId="3" xfId="0" applyFont="1" applyBorder="1" applyAlignment="1"/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vertical="center"/>
    </xf>
    <xf numFmtId="49" fontId="16" fillId="2" borderId="0" xfId="0" applyNumberFormat="1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49" fontId="16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center" vertical="top" textRotation="255"/>
    </xf>
    <xf numFmtId="0" fontId="15" fillId="2" borderId="0" xfId="0" applyFont="1" applyFill="1" applyBorder="1" applyAlignment="1">
      <alignment vertical="top"/>
    </xf>
    <xf numFmtId="49" fontId="18" fillId="2" borderId="1" xfId="0" applyNumberFormat="1" applyFont="1" applyFill="1" applyBorder="1" applyAlignment="1">
      <alignment vertical="top" wrapText="1"/>
    </xf>
    <xf numFmtId="0" fontId="14" fillId="0" borderId="3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textRotation="255"/>
    </xf>
    <xf numFmtId="49" fontId="18" fillId="2" borderId="0" xfId="0" applyNumberFormat="1" applyFont="1" applyFill="1" applyBorder="1" applyAlignment="1">
      <alignment vertical="top"/>
    </xf>
    <xf numFmtId="49" fontId="18" fillId="2" borderId="0" xfId="0" applyNumberFormat="1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top" textRotation="255"/>
    </xf>
    <xf numFmtId="0" fontId="18" fillId="2" borderId="0" xfId="0" applyFont="1" applyFill="1" applyBorder="1" applyAlignment="1">
      <alignment vertical="top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top" wrapText="1"/>
    </xf>
    <xf numFmtId="49" fontId="18" fillId="2" borderId="3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7" fillId="2" borderId="0" xfId="0" applyNumberFormat="1" applyFont="1" applyFill="1" applyBorder="1" applyAlignment="1">
      <alignment vertical="top"/>
    </xf>
    <xf numFmtId="49" fontId="17" fillId="2" borderId="0" xfId="0" applyNumberFormat="1" applyFont="1" applyFill="1" applyBorder="1" applyAlignment="1">
      <alignment horizontal="center" vertical="top" wrapText="1"/>
    </xf>
    <xf numFmtId="49" fontId="17" fillId="2" borderId="0" xfId="0" applyNumberFormat="1" applyFont="1" applyFill="1" applyBorder="1" applyAlignment="1">
      <alignment vertical="top" wrapText="1"/>
    </xf>
    <xf numFmtId="0" fontId="17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textRotation="255"/>
    </xf>
    <xf numFmtId="0" fontId="17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255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49" fontId="4" fillId="6" borderId="4" xfId="0" applyNumberFormat="1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49" fontId="4" fillId="5" borderId="4" xfId="0" applyNumberFormat="1" applyFont="1" applyFill="1" applyBorder="1" applyAlignment="1">
      <alignment horizontal="center" vertical="top" wrapText="1"/>
    </xf>
    <xf numFmtId="49" fontId="4" fillId="5" borderId="3" xfId="0" applyNumberFormat="1" applyFont="1" applyFill="1" applyBorder="1" applyAlignment="1">
      <alignment horizontal="center" vertical="top" wrapText="1"/>
    </xf>
    <xf numFmtId="49" fontId="4" fillId="8" borderId="4" xfId="0" applyNumberFormat="1" applyFont="1" applyFill="1" applyBorder="1" applyAlignment="1">
      <alignment horizontal="center" vertical="top" wrapText="1"/>
    </xf>
    <xf numFmtId="49" fontId="4" fillId="8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7" borderId="4" xfId="0" applyNumberFormat="1" applyFont="1" applyFill="1" applyBorder="1" applyAlignment="1">
      <alignment horizontal="center" vertical="top" wrapText="1"/>
    </xf>
    <xf numFmtId="49" fontId="4" fillId="7" borderId="3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49" fontId="4" fillId="9" borderId="1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center"/>
    </xf>
    <xf numFmtId="49" fontId="4" fillId="8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vertical="top"/>
    </xf>
    <xf numFmtId="49" fontId="1" fillId="2" borderId="0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textRotation="255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vertical="center" wrapText="1"/>
    </xf>
    <xf numFmtId="49" fontId="24" fillId="2" borderId="4" xfId="0" applyNumberFormat="1" applyFont="1" applyFill="1" applyBorder="1" applyAlignment="1">
      <alignment horizontal="center" vertical="center" wrapText="1"/>
    </xf>
    <xf numFmtId="49" fontId="24" fillId="2" borderId="3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textRotation="255"/>
    </xf>
    <xf numFmtId="0" fontId="24" fillId="2" borderId="4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 textRotation="255"/>
    </xf>
    <xf numFmtId="0" fontId="24" fillId="2" borderId="6" xfId="0" applyFont="1" applyFill="1" applyBorder="1" applyAlignment="1">
      <alignment horizontal="center" vertical="center" textRotation="255"/>
    </xf>
    <xf numFmtId="0" fontId="26" fillId="0" borderId="4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21" fillId="2" borderId="4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/>
    <xf numFmtId="0" fontId="21" fillId="2" borderId="3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49" fontId="24" fillId="2" borderId="2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opLeftCell="A6" workbookViewId="0">
      <selection activeCell="G24" sqref="G24"/>
    </sheetView>
  </sheetViews>
  <sheetFormatPr defaultRowHeight="15"/>
  <sheetData>
    <row r="1" spans="1:18" ht="22.5" customHeight="1">
      <c r="A1" s="201" t="s">
        <v>52</v>
      </c>
      <c r="B1" s="201"/>
      <c r="C1" s="201"/>
      <c r="D1" s="201"/>
      <c r="E1" s="201"/>
      <c r="F1" s="201"/>
      <c r="G1" s="201"/>
      <c r="H1" s="201"/>
      <c r="I1" s="201"/>
      <c r="J1" s="201" t="s">
        <v>52</v>
      </c>
      <c r="K1" s="201"/>
      <c r="L1" s="201"/>
      <c r="M1" s="201"/>
      <c r="N1" s="201"/>
      <c r="O1" s="201"/>
      <c r="P1" s="201"/>
      <c r="Q1" s="201"/>
      <c r="R1" s="201"/>
    </row>
    <row r="2" spans="1:18" ht="21" customHeight="1">
      <c r="A2" s="201" t="s">
        <v>53</v>
      </c>
      <c r="B2" s="201"/>
      <c r="C2" s="201"/>
      <c r="D2" s="201"/>
      <c r="E2" s="201"/>
      <c r="F2" s="201"/>
      <c r="G2" s="201"/>
      <c r="H2" s="201"/>
      <c r="I2" s="201"/>
      <c r="J2" s="201" t="s">
        <v>53</v>
      </c>
      <c r="K2" s="201"/>
      <c r="L2" s="201"/>
      <c r="M2" s="201"/>
      <c r="N2" s="201"/>
      <c r="O2" s="201"/>
      <c r="P2" s="201"/>
      <c r="Q2" s="201"/>
      <c r="R2" s="201"/>
    </row>
    <row r="3" spans="1:18" ht="18.75">
      <c r="A3" s="202" t="s">
        <v>31</v>
      </c>
      <c r="B3" s="202"/>
      <c r="C3" s="202"/>
      <c r="D3" s="202"/>
      <c r="E3" s="202"/>
      <c r="F3" s="202"/>
      <c r="G3" s="202"/>
      <c r="H3" s="202"/>
      <c r="I3" s="202"/>
      <c r="J3" s="202" t="s">
        <v>31</v>
      </c>
      <c r="K3" s="202"/>
      <c r="L3" s="202"/>
      <c r="M3" s="202"/>
      <c r="N3" s="202"/>
      <c r="O3" s="202"/>
      <c r="P3" s="202"/>
      <c r="Q3" s="202"/>
      <c r="R3" s="202"/>
    </row>
    <row r="4" spans="1:18" ht="18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8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>
      <c r="A6" s="200" t="s">
        <v>32</v>
      </c>
      <c r="B6" s="200"/>
      <c r="C6" s="200"/>
      <c r="D6" s="200"/>
      <c r="F6" s="200" t="s">
        <v>37</v>
      </c>
      <c r="G6" s="200"/>
      <c r="H6" s="200"/>
      <c r="I6" s="200"/>
      <c r="J6" s="200" t="s">
        <v>32</v>
      </c>
      <c r="K6" s="200"/>
      <c r="L6" s="200"/>
      <c r="M6" s="200"/>
      <c r="O6" s="200" t="s">
        <v>37</v>
      </c>
      <c r="P6" s="200"/>
      <c r="Q6" s="200"/>
      <c r="R6" s="200"/>
    </row>
    <row r="7" spans="1:18">
      <c r="A7" s="1" t="s">
        <v>33</v>
      </c>
      <c r="B7" s="1" t="s">
        <v>34</v>
      </c>
      <c r="C7" s="1" t="s">
        <v>35</v>
      </c>
      <c r="D7" s="1" t="s">
        <v>36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33</v>
      </c>
      <c r="K7" s="1" t="s">
        <v>34</v>
      </c>
      <c r="L7" s="1" t="s">
        <v>35</v>
      </c>
      <c r="M7" s="1" t="s">
        <v>36</v>
      </c>
      <c r="O7" s="1" t="s">
        <v>33</v>
      </c>
      <c r="P7" s="1" t="s">
        <v>34</v>
      </c>
      <c r="Q7" s="1" t="s">
        <v>35</v>
      </c>
      <c r="R7" s="1" t="s">
        <v>36</v>
      </c>
    </row>
    <row r="8" spans="1:18">
      <c r="A8" s="1">
        <v>20118</v>
      </c>
      <c r="B8" s="1" t="s">
        <v>62</v>
      </c>
      <c r="C8" s="1" t="s">
        <v>63</v>
      </c>
      <c r="D8" s="1" t="s">
        <v>25</v>
      </c>
      <c r="F8" s="1">
        <v>20119</v>
      </c>
      <c r="G8" s="1" t="s">
        <v>67</v>
      </c>
      <c r="H8" s="1" t="s">
        <v>42</v>
      </c>
      <c r="I8" s="1" t="s">
        <v>25</v>
      </c>
      <c r="J8" s="1">
        <v>20118</v>
      </c>
      <c r="K8" s="1" t="s">
        <v>62</v>
      </c>
      <c r="L8" s="1" t="s">
        <v>63</v>
      </c>
      <c r="M8" s="1" t="s">
        <v>25</v>
      </c>
      <c r="O8" s="1">
        <v>20119</v>
      </c>
      <c r="P8" s="1" t="s">
        <v>67</v>
      </c>
      <c r="Q8" s="1" t="s">
        <v>42</v>
      </c>
      <c r="R8" s="1" t="s">
        <v>25</v>
      </c>
    </row>
    <row r="9" spans="1:18">
      <c r="A9" s="1">
        <v>6265</v>
      </c>
      <c r="B9" s="1" t="s">
        <v>38</v>
      </c>
      <c r="C9" s="1" t="s">
        <v>42</v>
      </c>
      <c r="D9" s="1" t="s">
        <v>26</v>
      </c>
      <c r="F9" s="1">
        <v>6262</v>
      </c>
      <c r="G9" s="1" t="s">
        <v>47</v>
      </c>
      <c r="H9" s="1" t="s">
        <v>48</v>
      </c>
      <c r="I9" s="1" t="s">
        <v>26</v>
      </c>
      <c r="J9" s="1">
        <v>6265</v>
      </c>
      <c r="K9" s="1" t="s">
        <v>38</v>
      </c>
      <c r="L9" s="1" t="s">
        <v>42</v>
      </c>
      <c r="M9" s="1" t="s">
        <v>26</v>
      </c>
      <c r="O9" s="1">
        <v>6262</v>
      </c>
      <c r="P9" s="1" t="s">
        <v>47</v>
      </c>
      <c r="Q9" s="1" t="s">
        <v>48</v>
      </c>
      <c r="R9" s="1" t="s">
        <v>26</v>
      </c>
    </row>
    <row r="10" spans="1:18">
      <c r="A10" s="1">
        <v>6457</v>
      </c>
      <c r="B10" s="1" t="s">
        <v>39</v>
      </c>
      <c r="C10" s="1" t="s">
        <v>43</v>
      </c>
      <c r="D10" s="1" t="s">
        <v>26</v>
      </c>
      <c r="F10" s="1">
        <v>6453</v>
      </c>
      <c r="G10" s="1" t="s">
        <v>49</v>
      </c>
      <c r="H10" s="1" t="s">
        <v>42</v>
      </c>
      <c r="I10" s="1" t="s">
        <v>26</v>
      </c>
      <c r="J10" s="1">
        <v>6457</v>
      </c>
      <c r="K10" s="1" t="s">
        <v>39</v>
      </c>
      <c r="L10" s="1" t="s">
        <v>43</v>
      </c>
      <c r="M10" s="1" t="s">
        <v>26</v>
      </c>
      <c r="O10" s="1">
        <v>6453</v>
      </c>
      <c r="P10" s="1" t="s">
        <v>49</v>
      </c>
      <c r="Q10" s="1" t="s">
        <v>42</v>
      </c>
      <c r="R10" s="1" t="s">
        <v>26</v>
      </c>
    </row>
    <row r="11" spans="1:18">
      <c r="A11" s="1">
        <v>6263</v>
      </c>
      <c r="B11" s="1" t="s">
        <v>41</v>
      </c>
      <c r="C11" s="1" t="s">
        <v>46</v>
      </c>
      <c r="D11" s="1" t="s">
        <v>26</v>
      </c>
      <c r="F11" s="1">
        <v>6411</v>
      </c>
      <c r="G11" s="1" t="s">
        <v>24</v>
      </c>
      <c r="H11" s="1" t="s">
        <v>50</v>
      </c>
      <c r="I11" s="1" t="s">
        <v>45</v>
      </c>
      <c r="J11" s="1">
        <v>6263</v>
      </c>
      <c r="K11" s="1" t="s">
        <v>41</v>
      </c>
      <c r="L11" s="1" t="s">
        <v>46</v>
      </c>
      <c r="M11" s="1" t="s">
        <v>26</v>
      </c>
      <c r="O11" s="1">
        <v>6411</v>
      </c>
      <c r="P11" s="1" t="s">
        <v>24</v>
      </c>
      <c r="Q11" s="1" t="s">
        <v>50</v>
      </c>
      <c r="R11" s="1" t="s">
        <v>45</v>
      </c>
    </row>
    <row r="12" spans="1:18">
      <c r="A12" s="1">
        <v>6303</v>
      </c>
      <c r="B12" s="1" t="s">
        <v>40</v>
      </c>
      <c r="C12" s="1" t="s">
        <v>44</v>
      </c>
      <c r="D12" s="1" t="s">
        <v>45</v>
      </c>
      <c r="F12" s="30">
        <v>6456</v>
      </c>
      <c r="G12" s="30" t="s">
        <v>69</v>
      </c>
      <c r="H12" s="30" t="s">
        <v>70</v>
      </c>
      <c r="I12" s="30" t="s">
        <v>45</v>
      </c>
      <c r="J12" s="1">
        <v>6303</v>
      </c>
      <c r="K12" s="1" t="s">
        <v>40</v>
      </c>
      <c r="L12" s="1" t="s">
        <v>44</v>
      </c>
      <c r="M12" s="1" t="s">
        <v>45</v>
      </c>
      <c r="O12" s="30">
        <v>6456</v>
      </c>
      <c r="P12" s="30" t="s">
        <v>69</v>
      </c>
      <c r="Q12" s="30" t="s">
        <v>70</v>
      </c>
      <c r="R12" s="30" t="s">
        <v>45</v>
      </c>
    </row>
    <row r="13" spans="1:18">
      <c r="A13" s="50" t="s">
        <v>72</v>
      </c>
      <c r="B13" s="50"/>
      <c r="C13" s="50" t="s">
        <v>71</v>
      </c>
      <c r="D13" s="53">
        <v>25</v>
      </c>
      <c r="F13" s="50" t="s">
        <v>72</v>
      </c>
      <c r="G13" s="50"/>
      <c r="H13" s="50" t="s">
        <v>113</v>
      </c>
      <c r="I13" s="53">
        <v>36</v>
      </c>
      <c r="O13" s="50"/>
      <c r="P13" s="50"/>
      <c r="Q13" s="50"/>
      <c r="R13" s="50"/>
    </row>
    <row r="15" spans="1:18">
      <c r="E15" s="44"/>
      <c r="J15" s="31" t="s">
        <v>72</v>
      </c>
      <c r="K15" s="31"/>
      <c r="L15" s="32" t="s">
        <v>71</v>
      </c>
      <c r="M15" s="31">
        <v>25</v>
      </c>
      <c r="N15" s="31"/>
      <c r="O15" s="31" t="s">
        <v>72</v>
      </c>
      <c r="P15" s="31"/>
      <c r="Q15" s="31" t="s">
        <v>113</v>
      </c>
      <c r="R15" s="31">
        <v>36</v>
      </c>
    </row>
    <row r="16" spans="1:18">
      <c r="A16" s="44"/>
      <c r="B16" s="44"/>
      <c r="C16" s="52"/>
      <c r="D16" s="44"/>
      <c r="E16" s="44"/>
      <c r="F16" s="44"/>
      <c r="G16" s="44"/>
      <c r="H16" s="44"/>
      <c r="I16" s="44"/>
      <c r="J16" s="31"/>
      <c r="K16" s="31"/>
      <c r="L16" s="32"/>
      <c r="M16" s="31"/>
      <c r="N16" s="31"/>
      <c r="O16" s="31"/>
      <c r="P16" s="31"/>
      <c r="Q16" s="31"/>
      <c r="R16" s="31"/>
    </row>
    <row r="18" spans="1:18">
      <c r="A18" s="200" t="s">
        <v>54</v>
      </c>
      <c r="B18" s="200"/>
      <c r="C18" s="200"/>
      <c r="D18" s="200"/>
      <c r="F18" s="200" t="s">
        <v>59</v>
      </c>
      <c r="G18" s="200"/>
      <c r="H18" s="200"/>
      <c r="I18" s="200"/>
      <c r="J18" s="200" t="s">
        <v>54</v>
      </c>
      <c r="K18" s="200"/>
      <c r="L18" s="200"/>
      <c r="M18" s="200"/>
      <c r="O18" s="200" t="s">
        <v>59</v>
      </c>
      <c r="P18" s="200"/>
      <c r="Q18" s="200"/>
      <c r="R18" s="200"/>
    </row>
    <row r="19" spans="1:18">
      <c r="A19" s="1" t="s">
        <v>33</v>
      </c>
      <c r="B19" s="1" t="s">
        <v>34</v>
      </c>
      <c r="C19" s="1" t="s">
        <v>35</v>
      </c>
      <c r="D19" s="1" t="s">
        <v>36</v>
      </c>
      <c r="F19" s="1" t="s">
        <v>33</v>
      </c>
      <c r="G19" s="1" t="s">
        <v>34</v>
      </c>
      <c r="H19" s="1" t="s">
        <v>35</v>
      </c>
      <c r="I19" s="1" t="s">
        <v>36</v>
      </c>
      <c r="J19" s="1" t="s">
        <v>33</v>
      </c>
      <c r="K19" s="1" t="s">
        <v>34</v>
      </c>
      <c r="L19" s="1" t="s">
        <v>35</v>
      </c>
      <c r="M19" s="1" t="s">
        <v>36</v>
      </c>
      <c r="O19" s="1" t="s">
        <v>33</v>
      </c>
      <c r="P19" s="1" t="s">
        <v>34</v>
      </c>
      <c r="Q19" s="1" t="s">
        <v>35</v>
      </c>
      <c r="R19" s="1" t="s">
        <v>36</v>
      </c>
    </row>
    <row r="20" spans="1:18">
      <c r="A20" s="1">
        <v>20116</v>
      </c>
      <c r="B20" s="1" t="s">
        <v>60</v>
      </c>
      <c r="C20" s="1" t="s">
        <v>61</v>
      </c>
      <c r="D20" s="1" t="s">
        <v>25</v>
      </c>
      <c r="F20" s="1">
        <v>20117</v>
      </c>
      <c r="G20" s="1" t="s">
        <v>66</v>
      </c>
      <c r="H20" s="1" t="s">
        <v>43</v>
      </c>
      <c r="I20" s="1" t="s">
        <v>25</v>
      </c>
      <c r="J20" s="1">
        <v>20116</v>
      </c>
      <c r="K20" s="1" t="s">
        <v>60</v>
      </c>
      <c r="L20" s="1" t="s">
        <v>61</v>
      </c>
      <c r="M20" s="1" t="s">
        <v>25</v>
      </c>
      <c r="O20" s="1">
        <v>20117</v>
      </c>
      <c r="P20" s="1" t="s">
        <v>66</v>
      </c>
      <c r="Q20" s="1" t="s">
        <v>43</v>
      </c>
      <c r="R20" s="1" t="s">
        <v>25</v>
      </c>
    </row>
    <row r="21" spans="1:18">
      <c r="A21" s="1">
        <v>6260</v>
      </c>
      <c r="B21" s="1" t="s">
        <v>51</v>
      </c>
      <c r="C21" s="1" t="s">
        <v>42</v>
      </c>
      <c r="D21" s="1" t="s">
        <v>26</v>
      </c>
      <c r="F21" s="1">
        <v>6459</v>
      </c>
      <c r="G21" s="1" t="s">
        <v>65</v>
      </c>
      <c r="H21" s="1" t="s">
        <v>42</v>
      </c>
      <c r="I21" s="1" t="s">
        <v>45</v>
      </c>
      <c r="J21" s="1">
        <v>6260</v>
      </c>
      <c r="K21" s="1" t="s">
        <v>51</v>
      </c>
      <c r="L21" s="1" t="s">
        <v>42</v>
      </c>
      <c r="M21" s="1" t="s">
        <v>26</v>
      </c>
      <c r="O21" s="1">
        <v>6459</v>
      </c>
      <c r="P21" s="1" t="s">
        <v>65</v>
      </c>
      <c r="Q21" s="1" t="s">
        <v>42</v>
      </c>
      <c r="R21" s="1" t="s">
        <v>45</v>
      </c>
    </row>
    <row r="22" spans="1:18">
      <c r="A22" s="1">
        <v>6318</v>
      </c>
      <c r="B22" s="1" t="s">
        <v>55</v>
      </c>
      <c r="C22" s="1" t="s">
        <v>56</v>
      </c>
      <c r="D22" s="1" t="s">
        <v>45</v>
      </c>
      <c r="F22" s="1">
        <v>6452</v>
      </c>
      <c r="G22" s="1" t="s">
        <v>64</v>
      </c>
      <c r="H22" s="1" t="s">
        <v>58</v>
      </c>
      <c r="I22" s="1" t="s">
        <v>26</v>
      </c>
      <c r="J22" s="1">
        <v>6318</v>
      </c>
      <c r="K22" s="1" t="s">
        <v>55</v>
      </c>
      <c r="L22" s="1" t="s">
        <v>56</v>
      </c>
      <c r="M22" s="1" t="s">
        <v>45</v>
      </c>
      <c r="O22" s="1">
        <v>6452</v>
      </c>
      <c r="P22" s="1" t="s">
        <v>64</v>
      </c>
      <c r="Q22" s="1" t="s">
        <v>58</v>
      </c>
      <c r="R22" s="1" t="s">
        <v>26</v>
      </c>
    </row>
    <row r="23" spans="1:18">
      <c r="A23" s="1">
        <v>6411</v>
      </c>
      <c r="B23" s="1" t="s">
        <v>24</v>
      </c>
      <c r="C23" s="1" t="s">
        <v>50</v>
      </c>
      <c r="D23" s="1" t="s">
        <v>45</v>
      </c>
      <c r="F23" s="1">
        <v>6411</v>
      </c>
      <c r="G23" s="1" t="s">
        <v>24</v>
      </c>
      <c r="H23" s="1" t="s">
        <v>50</v>
      </c>
      <c r="I23" s="1" t="s">
        <v>45</v>
      </c>
      <c r="J23" s="1">
        <v>6411</v>
      </c>
      <c r="K23" s="1" t="s">
        <v>24</v>
      </c>
      <c r="L23" s="1" t="s">
        <v>50</v>
      </c>
      <c r="M23" s="1" t="s">
        <v>45</v>
      </c>
      <c r="O23" s="1">
        <v>6411</v>
      </c>
      <c r="P23" s="1" t="s">
        <v>24</v>
      </c>
      <c r="Q23" s="1" t="s">
        <v>50</v>
      </c>
      <c r="R23" s="1" t="s">
        <v>45</v>
      </c>
    </row>
    <row r="24" spans="1:18">
      <c r="A24" s="1">
        <v>6573</v>
      </c>
      <c r="B24" s="1" t="s">
        <v>57</v>
      </c>
      <c r="C24" s="1" t="s">
        <v>58</v>
      </c>
      <c r="D24" s="1" t="s">
        <v>45</v>
      </c>
      <c r="F24" s="1">
        <v>6410</v>
      </c>
      <c r="G24" s="1" t="s">
        <v>68</v>
      </c>
      <c r="H24" s="1" t="s">
        <v>43</v>
      </c>
      <c r="I24" s="1" t="s">
        <v>45</v>
      </c>
      <c r="J24" s="1">
        <v>6573</v>
      </c>
      <c r="K24" s="1" t="s">
        <v>57</v>
      </c>
      <c r="L24" s="1" t="s">
        <v>58</v>
      </c>
      <c r="M24" s="1" t="s">
        <v>45</v>
      </c>
      <c r="O24" s="1">
        <v>6410</v>
      </c>
      <c r="P24" s="1" t="s">
        <v>68</v>
      </c>
      <c r="Q24" s="1" t="s">
        <v>43</v>
      </c>
      <c r="R24" s="1" t="s">
        <v>45</v>
      </c>
    </row>
    <row r="25" spans="1:18">
      <c r="A25" s="50" t="s">
        <v>72</v>
      </c>
      <c r="B25" s="50"/>
      <c r="C25" s="50" t="s">
        <v>73</v>
      </c>
      <c r="D25" s="53">
        <v>39</v>
      </c>
      <c r="E25" s="44"/>
      <c r="F25" s="50" t="s">
        <v>72</v>
      </c>
      <c r="G25" s="50"/>
      <c r="H25" s="50" t="s">
        <v>74</v>
      </c>
      <c r="I25" s="53">
        <v>38</v>
      </c>
    </row>
    <row r="26" spans="1:18">
      <c r="J26" s="31" t="s">
        <v>72</v>
      </c>
      <c r="K26" s="31"/>
      <c r="L26" s="31" t="s">
        <v>73</v>
      </c>
      <c r="M26" s="31">
        <v>39</v>
      </c>
      <c r="N26" s="31"/>
      <c r="O26" s="31" t="s">
        <v>72</v>
      </c>
      <c r="P26" s="31"/>
      <c r="Q26" s="31" t="s">
        <v>74</v>
      </c>
      <c r="R26" s="31">
        <v>38</v>
      </c>
    </row>
    <row r="28" spans="1:18">
      <c r="J28" s="33">
        <v>20110</v>
      </c>
      <c r="K28" s="33" t="s">
        <v>75</v>
      </c>
      <c r="L28" s="33" t="s">
        <v>46</v>
      </c>
      <c r="M28" s="33" t="s">
        <v>25</v>
      </c>
    </row>
    <row r="34" spans="5:18">
      <c r="E34" s="203" t="s">
        <v>22</v>
      </c>
      <c r="F34" s="203"/>
      <c r="G34" s="203"/>
      <c r="H34" s="203"/>
      <c r="O34" s="203" t="s">
        <v>22</v>
      </c>
      <c r="P34" s="203"/>
      <c r="Q34" s="203"/>
      <c r="R34" s="203"/>
    </row>
    <row r="35" spans="5:18">
      <c r="E35" s="203" t="s">
        <v>114</v>
      </c>
      <c r="F35" s="203"/>
      <c r="G35" s="203"/>
      <c r="H35" s="203"/>
      <c r="O35" s="203" t="s">
        <v>114</v>
      </c>
      <c r="P35" s="203"/>
      <c r="Q35" s="203"/>
      <c r="R35" s="203"/>
    </row>
  </sheetData>
  <mergeCells count="18">
    <mergeCell ref="E34:H34"/>
    <mergeCell ref="E35:H35"/>
    <mergeCell ref="J1:R1"/>
    <mergeCell ref="J2:R2"/>
    <mergeCell ref="J3:R3"/>
    <mergeCell ref="J6:M6"/>
    <mergeCell ref="O6:R6"/>
    <mergeCell ref="J18:M18"/>
    <mergeCell ref="O18:R18"/>
    <mergeCell ref="O34:R34"/>
    <mergeCell ref="O35:R35"/>
    <mergeCell ref="A18:D18"/>
    <mergeCell ref="F18:I18"/>
    <mergeCell ref="A6:D6"/>
    <mergeCell ref="F6:I6"/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topLeftCell="A10" zoomScale="50" zoomScaleNormal="75" zoomScaleSheetLayoutView="50" workbookViewId="0">
      <selection activeCell="C15" sqref="C15:F23"/>
    </sheetView>
  </sheetViews>
  <sheetFormatPr defaultRowHeight="21"/>
  <cols>
    <col min="1" max="1" width="14" style="103" customWidth="1"/>
    <col min="2" max="2" width="11.42578125" style="103" customWidth="1"/>
    <col min="3" max="3" width="20.28515625" style="103" customWidth="1"/>
    <col min="4" max="4" width="16.5703125" style="103" customWidth="1"/>
    <col min="5" max="5" width="19.42578125" style="103" customWidth="1"/>
    <col min="6" max="6" width="7.140625" style="103" customWidth="1"/>
    <col min="7" max="7" width="23.140625" style="103" customWidth="1"/>
    <col min="8" max="8" width="25.7109375" style="103" customWidth="1"/>
    <col min="9" max="9" width="8.42578125" style="103" customWidth="1"/>
    <col min="10" max="11" width="27.28515625" style="103" customWidth="1"/>
    <col min="12" max="16384" width="9.140625" style="103"/>
  </cols>
  <sheetData>
    <row r="1" spans="1:11" ht="37.5" customHeight="1">
      <c r="A1" s="338" t="s">
        <v>17</v>
      </c>
      <c r="B1" s="339"/>
      <c r="C1" s="339"/>
      <c r="D1" s="339"/>
      <c r="E1" s="339"/>
      <c r="F1" s="339"/>
      <c r="G1" s="339"/>
      <c r="H1" s="339"/>
      <c r="I1" s="339"/>
      <c r="J1" s="339"/>
      <c r="K1" s="340"/>
    </row>
    <row r="2" spans="1:11" ht="39.75" customHeight="1">
      <c r="A2" s="338" t="s">
        <v>18</v>
      </c>
      <c r="B2" s="339"/>
      <c r="C2" s="339"/>
      <c r="D2" s="339"/>
      <c r="E2" s="339"/>
      <c r="F2" s="339"/>
      <c r="G2" s="339"/>
      <c r="H2" s="339"/>
      <c r="I2" s="339"/>
      <c r="J2" s="339"/>
      <c r="K2" s="340"/>
    </row>
    <row r="3" spans="1:11" ht="46.5" customHeight="1">
      <c r="A3" s="338" t="s">
        <v>28</v>
      </c>
      <c r="B3" s="339"/>
      <c r="C3" s="339"/>
      <c r="D3" s="339"/>
      <c r="E3" s="339"/>
      <c r="F3" s="339"/>
      <c r="G3" s="339"/>
      <c r="H3" s="339"/>
      <c r="I3" s="339"/>
      <c r="J3" s="340"/>
      <c r="K3" s="178" t="s">
        <v>29</v>
      </c>
    </row>
    <row r="4" spans="1:11" s="193" customFormat="1" ht="120" customHeight="1">
      <c r="A4" s="179" t="s">
        <v>12</v>
      </c>
      <c r="B4" s="179" t="s">
        <v>24</v>
      </c>
      <c r="C4" s="180" t="s">
        <v>1</v>
      </c>
      <c r="D4" s="181" t="s">
        <v>2</v>
      </c>
      <c r="E4" s="181" t="s">
        <v>4</v>
      </c>
      <c r="F4" s="324" t="s">
        <v>5</v>
      </c>
      <c r="G4" s="181" t="s">
        <v>19</v>
      </c>
      <c r="H4" s="181" t="s">
        <v>6</v>
      </c>
      <c r="I4" s="324" t="s">
        <v>7</v>
      </c>
      <c r="J4" s="181" t="s">
        <v>20</v>
      </c>
      <c r="K4" s="181" t="s">
        <v>21</v>
      </c>
    </row>
    <row r="5" spans="1:11" s="193" customFormat="1" ht="120" customHeight="1">
      <c r="A5" s="183" t="s">
        <v>10</v>
      </c>
      <c r="B5" s="184" t="s">
        <v>45</v>
      </c>
      <c r="C5" s="186" t="s">
        <v>84</v>
      </c>
      <c r="D5" s="185" t="s">
        <v>117</v>
      </c>
      <c r="E5" s="186" t="s">
        <v>85</v>
      </c>
      <c r="F5" s="324"/>
      <c r="G5" s="341" t="s">
        <v>86</v>
      </c>
      <c r="H5" s="342"/>
      <c r="I5" s="324"/>
      <c r="J5" s="341" t="s">
        <v>87</v>
      </c>
      <c r="K5" s="342"/>
    </row>
    <row r="6" spans="1:11" s="193" customFormat="1" ht="120" customHeight="1">
      <c r="A6" s="183" t="s">
        <v>8</v>
      </c>
      <c r="B6" s="184" t="s">
        <v>45</v>
      </c>
      <c r="C6" s="186" t="s">
        <v>84</v>
      </c>
      <c r="D6" s="186" t="s">
        <v>85</v>
      </c>
      <c r="E6" s="185" t="s">
        <v>117</v>
      </c>
      <c r="F6" s="324"/>
      <c r="G6" s="319" t="s">
        <v>88</v>
      </c>
      <c r="H6" s="320"/>
      <c r="I6" s="324"/>
      <c r="J6" s="319" t="s">
        <v>89</v>
      </c>
      <c r="K6" s="320"/>
    </row>
    <row r="7" spans="1:11" s="193" customFormat="1" ht="120" customHeight="1">
      <c r="A7" s="183" t="s">
        <v>3</v>
      </c>
      <c r="B7" s="184" t="s">
        <v>45</v>
      </c>
      <c r="C7" s="186" t="s">
        <v>84</v>
      </c>
      <c r="D7" s="185" t="s">
        <v>117</v>
      </c>
      <c r="E7" s="185" t="s">
        <v>90</v>
      </c>
      <c r="F7" s="324"/>
      <c r="G7" s="319" t="s">
        <v>91</v>
      </c>
      <c r="H7" s="320"/>
      <c r="I7" s="324"/>
      <c r="J7" s="186" t="s">
        <v>92</v>
      </c>
      <c r="K7" s="188"/>
    </row>
    <row r="8" spans="1:11" s="193" customFormat="1" ht="120" customHeight="1">
      <c r="A8" s="183" t="s">
        <v>11</v>
      </c>
      <c r="B8" s="184" t="s">
        <v>45</v>
      </c>
      <c r="C8" s="186" t="s">
        <v>85</v>
      </c>
      <c r="D8" s="186" t="s">
        <v>84</v>
      </c>
      <c r="E8" s="186" t="s">
        <v>85</v>
      </c>
      <c r="F8" s="324"/>
      <c r="G8" s="341" t="s">
        <v>86</v>
      </c>
      <c r="H8" s="342"/>
      <c r="I8" s="324"/>
      <c r="J8" s="319" t="s">
        <v>94</v>
      </c>
      <c r="K8" s="320"/>
    </row>
    <row r="9" spans="1:11" s="193" customFormat="1" ht="120" customHeight="1">
      <c r="A9" s="183" t="s">
        <v>9</v>
      </c>
      <c r="B9" s="184" t="s">
        <v>45</v>
      </c>
      <c r="C9" s="319" t="s">
        <v>96</v>
      </c>
      <c r="D9" s="343"/>
      <c r="E9" s="194"/>
      <c r="F9" s="324"/>
      <c r="G9" s="196"/>
      <c r="H9" s="196"/>
      <c r="I9" s="324"/>
      <c r="J9" s="319" t="s">
        <v>93</v>
      </c>
      <c r="K9" s="320"/>
    </row>
    <row r="10" spans="1:11" ht="42" customHeight="1">
      <c r="A10" s="91"/>
      <c r="B10" s="91"/>
      <c r="C10" s="332" t="s">
        <v>30</v>
      </c>
      <c r="D10" s="333"/>
      <c r="E10" s="333"/>
      <c r="F10" s="333"/>
      <c r="G10" s="333"/>
      <c r="H10" s="333"/>
      <c r="I10" s="333"/>
      <c r="J10" s="333"/>
      <c r="K10" s="334"/>
    </row>
    <row r="11" spans="1:11" ht="74.25" customHeight="1">
      <c r="A11" s="91"/>
      <c r="B11" s="91"/>
      <c r="C11" s="332" t="s">
        <v>13</v>
      </c>
      <c r="D11" s="333"/>
      <c r="E11" s="333"/>
      <c r="F11" s="334"/>
      <c r="G11" s="332" t="s">
        <v>22</v>
      </c>
      <c r="H11" s="334"/>
      <c r="I11" s="178"/>
      <c r="J11" s="335" t="s">
        <v>135</v>
      </c>
      <c r="K11" s="336"/>
    </row>
    <row r="12" spans="1:11" ht="25.5">
      <c r="A12" s="91"/>
      <c r="B12" s="91"/>
      <c r="C12" s="332" t="s">
        <v>15</v>
      </c>
      <c r="D12" s="333"/>
      <c r="E12" s="333"/>
      <c r="F12" s="334"/>
      <c r="G12" s="337" t="s">
        <v>136</v>
      </c>
      <c r="H12" s="337"/>
      <c r="I12" s="178"/>
      <c r="J12" s="337" t="s">
        <v>14</v>
      </c>
      <c r="K12" s="337"/>
    </row>
    <row r="13" spans="1:1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ht="50.1" customHeight="1">
      <c r="A15" s="120"/>
      <c r="B15" s="120"/>
      <c r="C15" s="192" t="s">
        <v>33</v>
      </c>
      <c r="D15" s="192" t="s">
        <v>34</v>
      </c>
      <c r="E15" s="192" t="s">
        <v>35</v>
      </c>
      <c r="F15" s="192" t="s">
        <v>36</v>
      </c>
      <c r="K15" s="120"/>
    </row>
    <row r="16" spans="1:11" ht="50.1" customHeight="1">
      <c r="C16" s="192">
        <v>6303</v>
      </c>
      <c r="D16" s="192" t="s">
        <v>40</v>
      </c>
      <c r="E16" s="192" t="s">
        <v>44</v>
      </c>
      <c r="F16" s="192" t="s">
        <v>45</v>
      </c>
    </row>
    <row r="17" spans="1:11" ht="50.1" customHeight="1">
      <c r="C17" s="192">
        <v>6318</v>
      </c>
      <c r="D17" s="192" t="s">
        <v>55</v>
      </c>
      <c r="E17" s="192" t="s">
        <v>133</v>
      </c>
      <c r="F17" s="192" t="s">
        <v>45</v>
      </c>
    </row>
    <row r="18" spans="1:11" ht="50.1" customHeight="1">
      <c r="C18" s="192">
        <v>6410</v>
      </c>
      <c r="D18" s="192" t="s">
        <v>68</v>
      </c>
      <c r="E18" s="192" t="s">
        <v>127</v>
      </c>
      <c r="F18" s="192" t="s">
        <v>45</v>
      </c>
    </row>
    <row r="19" spans="1:11" ht="50.1" customHeight="1">
      <c r="C19" s="192">
        <v>6411</v>
      </c>
      <c r="D19" s="192" t="s">
        <v>24</v>
      </c>
      <c r="E19" s="192" t="s">
        <v>50</v>
      </c>
      <c r="F19" s="192" t="s">
        <v>45</v>
      </c>
    </row>
    <row r="20" spans="1:11" ht="50.1" customHeight="1">
      <c r="C20" s="197">
        <v>6456</v>
      </c>
      <c r="D20" s="197" t="s">
        <v>69</v>
      </c>
      <c r="E20" s="197" t="s">
        <v>134</v>
      </c>
      <c r="F20" s="197" t="s">
        <v>45</v>
      </c>
    </row>
    <row r="21" spans="1:11" ht="50.1" customHeight="1">
      <c r="C21" s="192">
        <v>6459</v>
      </c>
      <c r="D21" s="192" t="s">
        <v>65</v>
      </c>
      <c r="E21" s="192" t="s">
        <v>42</v>
      </c>
      <c r="F21" s="192" t="s">
        <v>45</v>
      </c>
    </row>
    <row r="22" spans="1:11" ht="50.1" customHeight="1">
      <c r="C22" s="192">
        <v>6573</v>
      </c>
      <c r="D22" s="192" t="s">
        <v>57</v>
      </c>
      <c r="E22" s="192" t="s">
        <v>130</v>
      </c>
      <c r="F22" s="192" t="s">
        <v>45</v>
      </c>
    </row>
    <row r="23" spans="1:11" ht="50.1" customHeight="1">
      <c r="C23" s="192" t="s">
        <v>72</v>
      </c>
      <c r="D23" s="192"/>
      <c r="E23" s="330" t="s">
        <v>137</v>
      </c>
      <c r="F23" s="331"/>
    </row>
    <row r="25" spans="1:11">
      <c r="A25" s="120"/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1">
      <c r="A26" s="120"/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>
      <c r="A27" s="120"/>
      <c r="B27" s="259"/>
      <c r="C27" s="259"/>
      <c r="D27" s="259"/>
      <c r="E27" s="259"/>
      <c r="F27" s="259"/>
      <c r="G27" s="259"/>
      <c r="H27" s="259"/>
      <c r="I27" s="259"/>
      <c r="J27" s="259"/>
      <c r="K27" s="259"/>
    </row>
    <row r="28" spans="1:11">
      <c r="A28" s="120"/>
      <c r="B28" s="166"/>
      <c r="C28" s="166"/>
      <c r="D28" s="122"/>
      <c r="E28" s="122"/>
      <c r="F28" s="122"/>
      <c r="G28" s="260"/>
      <c r="H28" s="122"/>
      <c r="I28" s="122"/>
      <c r="J28" s="260"/>
      <c r="K28" s="122"/>
    </row>
    <row r="29" spans="1:11">
      <c r="A29" s="120"/>
      <c r="B29" s="253"/>
      <c r="C29" s="161"/>
      <c r="D29" s="163"/>
      <c r="E29" s="255"/>
      <c r="F29" s="255"/>
      <c r="G29" s="260"/>
      <c r="H29" s="163"/>
      <c r="I29" s="163"/>
      <c r="J29" s="260"/>
      <c r="K29" s="163"/>
    </row>
    <row r="30" spans="1:11">
      <c r="A30" s="120"/>
      <c r="B30" s="253"/>
      <c r="C30" s="161"/>
      <c r="D30" s="163"/>
      <c r="E30" s="163"/>
      <c r="F30" s="163"/>
      <c r="G30" s="260"/>
      <c r="H30" s="163"/>
      <c r="I30" s="163"/>
      <c r="J30" s="260"/>
      <c r="K30" s="163"/>
    </row>
    <row r="31" spans="1:11">
      <c r="A31" s="120"/>
      <c r="B31" s="253"/>
      <c r="C31" s="161"/>
      <c r="D31" s="255"/>
      <c r="E31" s="256"/>
      <c r="F31" s="256"/>
      <c r="G31" s="260"/>
      <c r="H31" s="126"/>
      <c r="I31" s="127"/>
      <c r="J31" s="260"/>
      <c r="K31" s="163"/>
    </row>
    <row r="32" spans="1:11">
      <c r="A32" s="120"/>
      <c r="B32" s="253"/>
      <c r="C32" s="161"/>
      <c r="D32" s="255"/>
      <c r="E32" s="256"/>
      <c r="F32" s="163"/>
      <c r="G32" s="260"/>
      <c r="H32" s="255"/>
      <c r="I32" s="256"/>
      <c r="J32" s="260"/>
      <c r="K32" s="163"/>
    </row>
    <row r="33" spans="1:11">
      <c r="A33" s="120"/>
      <c r="B33" s="253"/>
      <c r="C33" s="161"/>
      <c r="D33" s="255"/>
      <c r="E33" s="261"/>
      <c r="F33" s="163"/>
      <c r="G33" s="260"/>
      <c r="H33" s="163"/>
      <c r="I33" s="127"/>
      <c r="J33" s="260"/>
      <c r="K33" s="162"/>
    </row>
    <row r="34" spans="1:11">
      <c r="A34" s="120"/>
      <c r="B34" s="253"/>
      <c r="C34" s="161"/>
      <c r="D34" s="163"/>
      <c r="E34" s="255"/>
      <c r="F34" s="255"/>
      <c r="G34" s="260"/>
      <c r="H34" s="163"/>
      <c r="I34" s="163"/>
      <c r="J34" s="260"/>
      <c r="K34" s="163"/>
    </row>
    <row r="35" spans="1:11">
      <c r="A35" s="120"/>
      <c r="B35" s="253"/>
      <c r="C35" s="161"/>
      <c r="D35" s="163"/>
      <c r="E35" s="258"/>
      <c r="F35" s="258"/>
      <c r="G35" s="260"/>
      <c r="H35" s="163"/>
      <c r="I35" s="163"/>
      <c r="J35" s="260"/>
      <c r="K35" s="163"/>
    </row>
    <row r="36" spans="1:11">
      <c r="A36" s="120"/>
      <c r="B36" s="253"/>
      <c r="C36" s="161"/>
      <c r="D36" s="163"/>
      <c r="E36" s="258"/>
      <c r="F36" s="258"/>
      <c r="G36" s="260"/>
      <c r="H36" s="163"/>
      <c r="I36" s="163"/>
      <c r="J36" s="260"/>
      <c r="K36" s="162"/>
    </row>
    <row r="37" spans="1:11">
      <c r="A37" s="120"/>
      <c r="B37" s="253"/>
      <c r="C37" s="161"/>
      <c r="D37" s="163"/>
      <c r="E37" s="258"/>
      <c r="F37" s="258"/>
      <c r="G37" s="260"/>
      <c r="H37" s="255"/>
      <c r="I37" s="256"/>
      <c r="J37" s="260"/>
      <c r="K37" s="163"/>
    </row>
    <row r="38" spans="1:11">
      <c r="A38" s="120"/>
      <c r="B38" s="253"/>
      <c r="C38" s="161"/>
      <c r="D38" s="163"/>
      <c r="E38" s="255"/>
      <c r="F38" s="255"/>
      <c r="G38" s="260"/>
      <c r="H38" s="254"/>
      <c r="I38" s="254"/>
      <c r="J38" s="260"/>
      <c r="K38" s="162"/>
    </row>
    <row r="39" spans="1:11">
      <c r="A39" s="120"/>
      <c r="B39" s="253"/>
      <c r="C39" s="161"/>
      <c r="D39" s="164"/>
      <c r="E39" s="255"/>
      <c r="F39" s="256"/>
      <c r="G39" s="260"/>
      <c r="H39" s="163"/>
      <c r="I39" s="163"/>
      <c r="J39" s="260"/>
      <c r="K39" s="163"/>
    </row>
    <row r="40" spans="1:11">
      <c r="A40" s="120"/>
      <c r="B40" s="253"/>
      <c r="C40" s="161"/>
      <c r="D40" s="163"/>
      <c r="E40" s="163"/>
      <c r="F40" s="163"/>
      <c r="G40" s="260"/>
      <c r="H40" s="163"/>
      <c r="I40" s="163"/>
      <c r="J40" s="260"/>
      <c r="K40" s="162"/>
    </row>
    <row r="41" spans="1:11">
      <c r="A41" s="120"/>
      <c r="B41" s="253"/>
      <c r="C41" s="161"/>
      <c r="D41" s="163"/>
      <c r="E41" s="254"/>
      <c r="F41" s="254"/>
      <c r="G41" s="260"/>
      <c r="H41" s="163"/>
      <c r="I41" s="163"/>
      <c r="J41" s="260"/>
      <c r="K41" s="162"/>
    </row>
    <row r="42" spans="1:11">
      <c r="A42" s="120"/>
      <c r="B42" s="253"/>
      <c r="C42" s="161"/>
      <c r="D42" s="255"/>
      <c r="E42" s="256"/>
      <c r="F42" s="256"/>
      <c r="G42" s="260"/>
      <c r="H42" s="163"/>
      <c r="I42" s="163"/>
      <c r="J42" s="260"/>
      <c r="K42" s="163"/>
    </row>
    <row r="43" spans="1:11">
      <c r="A43" s="120"/>
      <c r="B43" s="253"/>
      <c r="C43" s="161"/>
      <c r="D43" s="163"/>
      <c r="E43" s="163"/>
      <c r="F43" s="163"/>
      <c r="G43" s="260"/>
      <c r="H43" s="163"/>
      <c r="I43" s="163"/>
      <c r="J43" s="260"/>
      <c r="K43" s="162"/>
    </row>
    <row r="44" spans="1:11">
      <c r="A44" s="120"/>
      <c r="B44" s="257"/>
      <c r="C44" s="165"/>
      <c r="D44" s="165"/>
      <c r="E44" s="165"/>
      <c r="F44" s="165"/>
      <c r="G44" s="260"/>
      <c r="H44" s="165"/>
      <c r="I44" s="165"/>
      <c r="J44" s="260"/>
      <c r="K44" s="165"/>
    </row>
    <row r="45" spans="1:11">
      <c r="A45" s="120"/>
      <c r="B45" s="257"/>
      <c r="C45" s="165"/>
      <c r="D45" s="254"/>
      <c r="E45" s="254"/>
      <c r="F45" s="254"/>
      <c r="G45" s="260"/>
      <c r="H45" s="162"/>
      <c r="I45" s="162"/>
      <c r="J45" s="260"/>
      <c r="K45" s="165"/>
    </row>
    <row r="46" spans="1:11">
      <c r="A46" s="120"/>
      <c r="B46" s="257"/>
      <c r="C46" s="165"/>
      <c r="D46" s="254"/>
      <c r="E46" s="254"/>
      <c r="F46" s="254"/>
      <c r="G46" s="260"/>
      <c r="H46" s="162"/>
      <c r="I46" s="162"/>
      <c r="J46" s="260"/>
      <c r="K46" s="165"/>
    </row>
  </sheetData>
  <mergeCells count="50">
    <mergeCell ref="A1:K1"/>
    <mergeCell ref="A2:K2"/>
    <mergeCell ref="A3:J3"/>
    <mergeCell ref="F4:F9"/>
    <mergeCell ref="I4:I9"/>
    <mergeCell ref="G8:H8"/>
    <mergeCell ref="J8:K8"/>
    <mergeCell ref="G7:H7"/>
    <mergeCell ref="G5:H5"/>
    <mergeCell ref="J5:K5"/>
    <mergeCell ref="G6:H6"/>
    <mergeCell ref="J6:K6"/>
    <mergeCell ref="C9:D9"/>
    <mergeCell ref="J9:K9"/>
    <mergeCell ref="C10:K10"/>
    <mergeCell ref="C11:F11"/>
    <mergeCell ref="G11:H11"/>
    <mergeCell ref="J11:K11"/>
    <mergeCell ref="C12:F12"/>
    <mergeCell ref="G12:H12"/>
    <mergeCell ref="J12:K12"/>
    <mergeCell ref="H37:I37"/>
    <mergeCell ref="B38:B40"/>
    <mergeCell ref="E38:F38"/>
    <mergeCell ref="H38:I38"/>
    <mergeCell ref="E39:F39"/>
    <mergeCell ref="G28:G46"/>
    <mergeCell ref="E29:F29"/>
    <mergeCell ref="D31:F31"/>
    <mergeCell ref="B32:B34"/>
    <mergeCell ref="D32:E32"/>
    <mergeCell ref="H32:I32"/>
    <mergeCell ref="D33:E33"/>
    <mergeCell ref="E34:F34"/>
    <mergeCell ref="E23:F23"/>
    <mergeCell ref="B41:B43"/>
    <mergeCell ref="E41:F41"/>
    <mergeCell ref="D42:F42"/>
    <mergeCell ref="B44:B46"/>
    <mergeCell ref="D45:F45"/>
    <mergeCell ref="D46:F46"/>
    <mergeCell ref="B35:B37"/>
    <mergeCell ref="E35:F35"/>
    <mergeCell ref="E36:F36"/>
    <mergeCell ref="E37:F37"/>
    <mergeCell ref="B27:K27"/>
    <mergeCell ref="B25:K25"/>
    <mergeCell ref="B26:K26"/>
    <mergeCell ref="J28:J46"/>
    <mergeCell ref="B29:B31"/>
  </mergeCells>
  <pageMargins left="0.7" right="0.7" top="0.75" bottom="0.75" header="0.3" footer="0.3"/>
  <pageSetup paperSize="9" scale="4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I12" sqref="I12"/>
    </sheetView>
  </sheetViews>
  <sheetFormatPr defaultRowHeight="15"/>
  <cols>
    <col min="2" max="2" width="11.5703125" bestFit="1" customWidth="1"/>
    <col min="3" max="3" width="13.85546875" bestFit="1" customWidth="1"/>
    <col min="4" max="4" width="17.28515625" customWidth="1"/>
  </cols>
  <sheetData>
    <row r="1" spans="2:8">
      <c r="B1" t="s">
        <v>17</v>
      </c>
    </row>
    <row r="2" spans="2:8">
      <c r="B2" t="s">
        <v>18</v>
      </c>
    </row>
    <row r="3" spans="2:8">
      <c r="B3" t="s">
        <v>140</v>
      </c>
      <c r="H3" t="s">
        <v>141</v>
      </c>
    </row>
    <row r="5" spans="2:8" ht="27.75">
      <c r="B5" s="176" t="s">
        <v>33</v>
      </c>
      <c r="C5" s="176" t="s">
        <v>34</v>
      </c>
      <c r="D5" s="176" t="s">
        <v>35</v>
      </c>
      <c r="E5" s="176" t="s">
        <v>36</v>
      </c>
    </row>
    <row r="6" spans="2:8" ht="27.75">
      <c r="B6" s="176">
        <v>20110</v>
      </c>
      <c r="C6" s="176" t="s">
        <v>75</v>
      </c>
      <c r="D6" s="176" t="s">
        <v>46</v>
      </c>
      <c r="E6" s="176" t="s">
        <v>25</v>
      </c>
      <c r="H6" s="199">
        <f>SUM(50+52+56)</f>
        <v>158</v>
      </c>
    </row>
    <row r="7" spans="2:8" ht="27.75">
      <c r="B7" s="176">
        <v>20116</v>
      </c>
      <c r="C7" s="176" t="s">
        <v>60</v>
      </c>
      <c r="D7" s="176" t="s">
        <v>61</v>
      </c>
      <c r="E7" s="176" t="s">
        <v>25</v>
      </c>
      <c r="H7">
        <f>158-70</f>
        <v>88</v>
      </c>
    </row>
    <row r="8" spans="2:8" ht="27.75">
      <c r="B8" s="176">
        <v>20117</v>
      </c>
      <c r="C8" s="176" t="s">
        <v>66</v>
      </c>
      <c r="D8" s="176" t="s">
        <v>43</v>
      </c>
      <c r="E8" s="176" t="s">
        <v>25</v>
      </c>
      <c r="H8">
        <f>H7/18</f>
        <v>4.8888888888888893</v>
      </c>
    </row>
    <row r="9" spans="2:8" ht="27.75">
      <c r="B9" s="176">
        <v>20118</v>
      </c>
      <c r="C9" s="176" t="s">
        <v>62</v>
      </c>
      <c r="D9" s="176" t="s">
        <v>63</v>
      </c>
      <c r="E9" s="176" t="s">
        <v>25</v>
      </c>
      <c r="H9">
        <v>5</v>
      </c>
    </row>
    <row r="10" spans="2:8" ht="27.75">
      <c r="B10" s="176">
        <v>20119</v>
      </c>
      <c r="C10" s="176" t="s">
        <v>67</v>
      </c>
      <c r="D10" s="176" t="s">
        <v>42</v>
      </c>
      <c r="E10" s="176" t="s">
        <v>25</v>
      </c>
    </row>
    <row r="11" spans="2:8" ht="31.5">
      <c r="B11" s="192">
        <v>6260</v>
      </c>
      <c r="C11" s="192" t="s">
        <v>51</v>
      </c>
      <c r="D11" s="192" t="s">
        <v>42</v>
      </c>
      <c r="E11" s="192" t="s">
        <v>26</v>
      </c>
    </row>
    <row r="12" spans="2:8" ht="31.5">
      <c r="B12" s="192">
        <v>6262</v>
      </c>
      <c r="C12" s="192" t="s">
        <v>47</v>
      </c>
      <c r="D12" s="192" t="s">
        <v>48</v>
      </c>
      <c r="E12" s="192" t="s">
        <v>26</v>
      </c>
    </row>
    <row r="13" spans="2:8" ht="31.5">
      <c r="B13" s="192">
        <v>6263</v>
      </c>
      <c r="C13" s="192" t="s">
        <v>41</v>
      </c>
      <c r="D13" s="192" t="s">
        <v>46</v>
      </c>
      <c r="E13" s="192" t="s">
        <v>26</v>
      </c>
    </row>
    <row r="14" spans="2:8" ht="31.5">
      <c r="B14" s="192">
        <v>6265</v>
      </c>
      <c r="C14" s="192" t="s">
        <v>38</v>
      </c>
      <c r="D14" s="192" t="s">
        <v>42</v>
      </c>
      <c r="E14" s="192" t="s">
        <v>26</v>
      </c>
    </row>
    <row r="15" spans="2:8" ht="31.5">
      <c r="B15" s="192">
        <v>6452</v>
      </c>
      <c r="C15" s="192" t="s">
        <v>64</v>
      </c>
      <c r="D15" s="192" t="s">
        <v>58</v>
      </c>
      <c r="E15" s="192" t="s">
        <v>26</v>
      </c>
    </row>
    <row r="16" spans="2:8" ht="31.5">
      <c r="B16" s="192">
        <v>6453</v>
      </c>
      <c r="C16" s="192" t="s">
        <v>49</v>
      </c>
      <c r="D16" s="192" t="s">
        <v>42</v>
      </c>
      <c r="E16" s="192" t="s">
        <v>26</v>
      </c>
    </row>
    <row r="17" spans="2:9" ht="31.5">
      <c r="B17" s="192">
        <v>6457</v>
      </c>
      <c r="C17" s="192" t="s">
        <v>39</v>
      </c>
      <c r="D17" s="192" t="s">
        <v>43</v>
      </c>
      <c r="E17" s="192" t="s">
        <v>26</v>
      </c>
    </row>
    <row r="18" spans="2:9" ht="31.5">
      <c r="B18" s="192">
        <v>6303</v>
      </c>
      <c r="C18" s="192" t="s">
        <v>40</v>
      </c>
      <c r="D18" s="192" t="s">
        <v>44</v>
      </c>
      <c r="E18" s="192" t="s">
        <v>45</v>
      </c>
    </row>
    <row r="19" spans="2:9" ht="31.5">
      <c r="B19" s="192">
        <v>6318</v>
      </c>
      <c r="C19" s="192" t="s">
        <v>55</v>
      </c>
      <c r="D19" s="192" t="s">
        <v>56</v>
      </c>
      <c r="E19" s="192" t="s">
        <v>45</v>
      </c>
    </row>
    <row r="20" spans="2:9" ht="31.5">
      <c r="B20" s="192">
        <v>6410</v>
      </c>
      <c r="C20" s="192" t="s">
        <v>68</v>
      </c>
      <c r="D20" s="192" t="s">
        <v>43</v>
      </c>
      <c r="E20" s="192" t="s">
        <v>45</v>
      </c>
    </row>
    <row r="21" spans="2:9" ht="31.5">
      <c r="B21" s="192">
        <v>6411</v>
      </c>
      <c r="C21" s="192" t="s">
        <v>24</v>
      </c>
      <c r="D21" s="192" t="s">
        <v>138</v>
      </c>
      <c r="E21" s="192" t="s">
        <v>45</v>
      </c>
    </row>
    <row r="22" spans="2:9" ht="31.5">
      <c r="B22" s="197">
        <v>6456</v>
      </c>
      <c r="C22" s="197" t="s">
        <v>69</v>
      </c>
      <c r="D22" s="197" t="s">
        <v>70</v>
      </c>
      <c r="E22" s="197" t="s">
        <v>45</v>
      </c>
    </row>
    <row r="23" spans="2:9" ht="31.5">
      <c r="B23" s="192">
        <v>6459</v>
      </c>
      <c r="C23" s="192" t="s">
        <v>65</v>
      </c>
      <c r="D23" s="192" t="s">
        <v>42</v>
      </c>
      <c r="E23" s="192" t="s">
        <v>45</v>
      </c>
    </row>
    <row r="24" spans="2:9" ht="31.5">
      <c r="B24" s="192">
        <v>6573</v>
      </c>
      <c r="C24" s="192" t="s">
        <v>57</v>
      </c>
      <c r="D24" s="192" t="s">
        <v>58</v>
      </c>
      <c r="E24" s="192" t="s">
        <v>45</v>
      </c>
    </row>
    <row r="25" spans="2:9" ht="31.5">
      <c r="D25" s="344" t="s">
        <v>139</v>
      </c>
      <c r="E25" s="345"/>
      <c r="G25">
        <f>142/18</f>
        <v>7.8888888888888893</v>
      </c>
    </row>
    <row r="26" spans="2:9">
      <c r="H26">
        <f>16+18+18+18</f>
        <v>70</v>
      </c>
    </row>
    <row r="27" spans="2:9">
      <c r="H27">
        <f>142-70</f>
        <v>72</v>
      </c>
      <c r="I27">
        <f>72*250</f>
        <v>18000</v>
      </c>
    </row>
    <row r="28" spans="2:9">
      <c r="H28">
        <f>H27/18</f>
        <v>4</v>
      </c>
    </row>
  </sheetData>
  <mergeCells count="1">
    <mergeCell ref="D25:E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topLeftCell="A19" zoomScale="60" workbookViewId="0">
      <selection activeCell="H30" sqref="H30:K36"/>
    </sheetView>
  </sheetViews>
  <sheetFormatPr defaultRowHeight="33.75"/>
  <cols>
    <col min="1" max="6" width="18.85546875" style="58" customWidth="1"/>
    <col min="7" max="7" width="30.28515625" style="58" customWidth="1"/>
    <col min="8" max="8" width="28.7109375" style="58" customWidth="1"/>
    <col min="9" max="9" width="13.5703125" style="58" customWidth="1"/>
    <col min="10" max="10" width="27.5703125" style="58" customWidth="1"/>
    <col min="11" max="11" width="29.7109375" style="58" customWidth="1"/>
    <col min="12" max="12" width="18.85546875" style="58" customWidth="1"/>
    <col min="13" max="16384" width="9.140625" style="58"/>
  </cols>
  <sheetData>
    <row r="1" spans="1:11" ht="35.1" customHeight="1">
      <c r="A1" s="216" t="s">
        <v>17</v>
      </c>
      <c r="B1" s="217"/>
      <c r="C1" s="217"/>
      <c r="D1" s="217"/>
      <c r="E1" s="217"/>
      <c r="F1" s="217"/>
      <c r="G1" s="217"/>
      <c r="H1" s="217"/>
      <c r="I1" s="217"/>
      <c r="J1" s="217"/>
      <c r="K1" s="228"/>
    </row>
    <row r="2" spans="1:11" ht="35.1" customHeight="1">
      <c r="A2" s="216" t="s">
        <v>18</v>
      </c>
      <c r="B2" s="217"/>
      <c r="C2" s="217"/>
      <c r="D2" s="217"/>
      <c r="E2" s="217"/>
      <c r="F2" s="217"/>
      <c r="G2" s="217"/>
      <c r="H2" s="217"/>
      <c r="I2" s="217"/>
      <c r="J2" s="217"/>
      <c r="K2" s="228"/>
    </row>
    <row r="3" spans="1:11" ht="35.1" customHeight="1">
      <c r="A3" s="216" t="s">
        <v>28</v>
      </c>
      <c r="B3" s="217"/>
      <c r="C3" s="217"/>
      <c r="D3" s="217"/>
      <c r="E3" s="217"/>
      <c r="F3" s="217"/>
      <c r="G3" s="217"/>
      <c r="H3" s="217"/>
      <c r="I3" s="102"/>
      <c r="J3" s="214" t="s">
        <v>29</v>
      </c>
      <c r="K3" s="215"/>
    </row>
    <row r="4" spans="1:11" ht="60" customHeight="1">
      <c r="A4" s="59" t="s">
        <v>12</v>
      </c>
      <c r="B4" s="93" t="s">
        <v>24</v>
      </c>
      <c r="C4" s="94" t="s">
        <v>1</v>
      </c>
      <c r="D4" s="94" t="s">
        <v>2</v>
      </c>
      <c r="E4" s="94" t="s">
        <v>4</v>
      </c>
      <c r="F4" s="229" t="s">
        <v>5</v>
      </c>
      <c r="G4" s="94" t="s">
        <v>19</v>
      </c>
      <c r="H4" s="94" t="s">
        <v>6</v>
      </c>
      <c r="I4" s="229" t="s">
        <v>7</v>
      </c>
      <c r="J4" s="94" t="s">
        <v>20</v>
      </c>
      <c r="K4" s="94" t="s">
        <v>21</v>
      </c>
    </row>
    <row r="5" spans="1:11" ht="84.95" customHeight="1">
      <c r="A5" s="208" t="s">
        <v>10</v>
      </c>
      <c r="B5" s="95" t="s">
        <v>25</v>
      </c>
      <c r="C5" s="96"/>
      <c r="D5" s="212"/>
      <c r="E5" s="212"/>
      <c r="F5" s="229"/>
      <c r="G5" s="212" t="s">
        <v>115</v>
      </c>
      <c r="H5" s="212"/>
      <c r="I5" s="229"/>
      <c r="J5" s="96"/>
      <c r="K5" s="96"/>
    </row>
    <row r="6" spans="1:11" ht="84.95" customHeight="1">
      <c r="A6" s="208"/>
      <c r="B6" s="95" t="s">
        <v>0</v>
      </c>
      <c r="C6" s="96" t="s">
        <v>116</v>
      </c>
      <c r="D6" s="96"/>
      <c r="E6" s="96"/>
      <c r="F6" s="229"/>
      <c r="G6" s="212"/>
      <c r="H6" s="212"/>
      <c r="I6" s="229"/>
      <c r="J6" s="212"/>
      <c r="K6" s="212"/>
    </row>
    <row r="7" spans="1:11" ht="84.95" customHeight="1">
      <c r="A7" s="208"/>
      <c r="B7" s="95" t="s">
        <v>26</v>
      </c>
      <c r="C7" s="96"/>
      <c r="D7" s="96" t="s">
        <v>117</v>
      </c>
      <c r="E7" s="96"/>
      <c r="F7" s="229"/>
      <c r="G7" s="223"/>
      <c r="H7" s="223"/>
      <c r="I7" s="229"/>
      <c r="J7" s="223"/>
      <c r="K7" s="223"/>
    </row>
    <row r="8" spans="1:11" ht="84.95" customHeight="1">
      <c r="A8" s="208" t="s">
        <v>8</v>
      </c>
      <c r="B8" s="95" t="s">
        <v>25</v>
      </c>
      <c r="C8" s="96" t="s">
        <v>118</v>
      </c>
      <c r="D8" s="96"/>
      <c r="E8" s="96"/>
      <c r="F8" s="229"/>
      <c r="G8" s="212"/>
      <c r="H8" s="212"/>
      <c r="I8" s="229"/>
      <c r="J8" s="97"/>
      <c r="K8" s="97"/>
    </row>
    <row r="9" spans="1:11" ht="84.95" customHeight="1">
      <c r="A9" s="208"/>
      <c r="B9" s="95" t="s">
        <v>0</v>
      </c>
      <c r="C9" s="96"/>
      <c r="D9" s="96" t="s">
        <v>116</v>
      </c>
      <c r="E9" s="96"/>
      <c r="F9" s="229"/>
      <c r="G9" s="212"/>
      <c r="H9" s="212"/>
      <c r="I9" s="229"/>
      <c r="J9" s="212"/>
      <c r="K9" s="212"/>
    </row>
    <row r="10" spans="1:11" ht="84.95" customHeight="1">
      <c r="A10" s="208"/>
      <c r="B10" s="95" t="s">
        <v>26</v>
      </c>
      <c r="C10" s="96"/>
      <c r="D10" s="96"/>
      <c r="E10" s="96" t="s">
        <v>117</v>
      </c>
      <c r="F10" s="229"/>
      <c r="G10" s="212"/>
      <c r="H10" s="212"/>
      <c r="I10" s="229"/>
      <c r="J10" s="212"/>
      <c r="K10" s="212"/>
    </row>
    <row r="11" spans="1:11" ht="84.95" customHeight="1">
      <c r="A11" s="208" t="s">
        <v>3</v>
      </c>
      <c r="B11" s="95" t="s">
        <v>25</v>
      </c>
      <c r="C11" s="96"/>
      <c r="D11" s="98"/>
      <c r="E11" s="96" t="s">
        <v>118</v>
      </c>
      <c r="F11" s="229"/>
      <c r="G11" s="212"/>
      <c r="H11" s="212"/>
      <c r="I11" s="229"/>
      <c r="J11" s="227"/>
      <c r="K11" s="227"/>
    </row>
    <row r="12" spans="1:11" ht="84.95" customHeight="1">
      <c r="A12" s="208"/>
      <c r="B12" s="95" t="s">
        <v>0</v>
      </c>
      <c r="C12" s="96" t="s">
        <v>116</v>
      </c>
      <c r="D12" s="96"/>
      <c r="E12" s="96"/>
      <c r="F12" s="229"/>
      <c r="G12" s="212"/>
      <c r="H12" s="212"/>
      <c r="I12" s="229"/>
      <c r="J12" s="212"/>
      <c r="K12" s="212"/>
    </row>
    <row r="13" spans="1:11" ht="84.95" customHeight="1">
      <c r="A13" s="208"/>
      <c r="B13" s="95" t="s">
        <v>26</v>
      </c>
      <c r="C13" s="96"/>
      <c r="D13" s="96" t="s">
        <v>117</v>
      </c>
      <c r="E13" s="96"/>
      <c r="F13" s="229"/>
      <c r="G13" s="212"/>
      <c r="H13" s="212"/>
      <c r="I13" s="229"/>
      <c r="J13" s="96"/>
      <c r="K13" s="99"/>
    </row>
    <row r="14" spans="1:11" ht="84.95" customHeight="1">
      <c r="A14" s="208" t="s">
        <v>11</v>
      </c>
      <c r="B14" s="95" t="s">
        <v>25</v>
      </c>
      <c r="C14" s="96"/>
      <c r="D14" s="96" t="s">
        <v>118</v>
      </c>
      <c r="E14" s="100"/>
      <c r="F14" s="229"/>
      <c r="G14" s="212"/>
      <c r="H14" s="212"/>
      <c r="I14" s="229"/>
      <c r="J14" s="212"/>
      <c r="K14" s="212"/>
    </row>
    <row r="15" spans="1:11" ht="84.95" customHeight="1">
      <c r="A15" s="208"/>
      <c r="B15" s="95" t="s">
        <v>0</v>
      </c>
      <c r="C15" s="96" t="s">
        <v>116</v>
      </c>
      <c r="D15" s="96"/>
      <c r="E15" s="96"/>
      <c r="F15" s="229"/>
      <c r="G15" s="96"/>
      <c r="H15" s="96" t="s">
        <v>119</v>
      </c>
      <c r="I15" s="229"/>
      <c r="J15" s="96" t="s">
        <v>119</v>
      </c>
      <c r="K15" s="97"/>
    </row>
    <row r="16" spans="1:11" ht="84.95" customHeight="1">
      <c r="A16" s="208"/>
      <c r="B16" s="95" t="s">
        <v>26</v>
      </c>
      <c r="C16" s="96"/>
      <c r="D16" s="96"/>
      <c r="E16" s="96"/>
      <c r="F16" s="229"/>
      <c r="G16" s="223"/>
      <c r="H16" s="223"/>
      <c r="I16" s="229"/>
      <c r="J16" s="212"/>
      <c r="K16" s="212"/>
    </row>
    <row r="17" spans="1:11" ht="84.95" customHeight="1">
      <c r="A17" s="208" t="s">
        <v>9</v>
      </c>
      <c r="B17" s="95" t="s">
        <v>25</v>
      </c>
      <c r="C17" s="212"/>
      <c r="D17" s="212"/>
      <c r="E17" s="96" t="s">
        <v>118</v>
      </c>
      <c r="F17" s="229"/>
      <c r="G17" s="212"/>
      <c r="H17" s="212"/>
      <c r="I17" s="229"/>
      <c r="J17" s="212"/>
      <c r="K17" s="212"/>
    </row>
    <row r="18" spans="1:11" ht="84.95" customHeight="1">
      <c r="A18" s="208"/>
      <c r="B18" s="95" t="s">
        <v>0</v>
      </c>
      <c r="C18" s="96"/>
      <c r="D18" s="96"/>
      <c r="E18" s="96"/>
      <c r="F18" s="229"/>
      <c r="G18" s="212"/>
      <c r="H18" s="212"/>
      <c r="I18" s="229"/>
      <c r="J18" s="212" t="s">
        <v>119</v>
      </c>
      <c r="K18" s="212"/>
    </row>
    <row r="19" spans="1:11" ht="84.95" customHeight="1">
      <c r="A19" s="208"/>
      <c r="B19" s="95" t="s">
        <v>26</v>
      </c>
      <c r="C19" s="212" t="s">
        <v>96</v>
      </c>
      <c r="D19" s="212"/>
      <c r="E19" s="97"/>
      <c r="F19" s="229"/>
      <c r="G19" s="101"/>
      <c r="H19" s="101"/>
      <c r="I19" s="229"/>
      <c r="J19" s="212"/>
      <c r="K19" s="212"/>
    </row>
    <row r="20" spans="1:11" ht="35.1" customHeight="1">
      <c r="A20" s="60"/>
      <c r="B20" s="60"/>
      <c r="C20" s="61" t="s">
        <v>30</v>
      </c>
      <c r="D20" s="62"/>
      <c r="E20" s="62"/>
      <c r="F20" s="62"/>
      <c r="G20" s="62"/>
      <c r="H20" s="62"/>
      <c r="I20" s="62"/>
      <c r="J20" s="62"/>
      <c r="K20" s="63"/>
    </row>
    <row r="21" spans="1:11" ht="35.1" customHeight="1">
      <c r="A21" s="60"/>
      <c r="B21" s="60"/>
      <c r="C21" s="64"/>
      <c r="D21" s="65"/>
      <c r="E21" s="65"/>
      <c r="F21" s="65"/>
      <c r="G21" s="65"/>
      <c r="H21" s="65"/>
      <c r="I21" s="65"/>
      <c r="J21" s="65"/>
      <c r="K21" s="66"/>
    </row>
    <row r="22" spans="1:11" ht="35.1" customHeight="1">
      <c r="A22" s="60"/>
      <c r="B22" s="60"/>
      <c r="C22" s="64"/>
      <c r="D22" s="65"/>
      <c r="E22" s="65"/>
      <c r="F22" s="65"/>
      <c r="G22" s="65"/>
      <c r="H22" s="65"/>
      <c r="I22" s="65"/>
      <c r="J22" s="65"/>
      <c r="K22" s="66"/>
    </row>
    <row r="23" spans="1:11" ht="35.1" customHeight="1">
      <c r="A23" s="60"/>
      <c r="B23" s="60"/>
      <c r="C23" s="220" t="s">
        <v>13</v>
      </c>
      <c r="D23" s="221"/>
      <c r="E23" s="221"/>
      <c r="F23" s="222"/>
      <c r="G23" s="220" t="s">
        <v>22</v>
      </c>
      <c r="H23" s="222"/>
      <c r="I23" s="60"/>
      <c r="J23" s="61" t="s">
        <v>16</v>
      </c>
      <c r="K23" s="63"/>
    </row>
    <row r="24" spans="1:11" ht="35.1" customHeight="1">
      <c r="A24" s="60"/>
      <c r="B24" s="60"/>
      <c r="C24" s="204" t="s">
        <v>120</v>
      </c>
      <c r="D24" s="205"/>
      <c r="E24" s="205"/>
      <c r="F24" s="206"/>
      <c r="G24" s="61" t="s">
        <v>23</v>
      </c>
      <c r="H24" s="63"/>
      <c r="I24" s="60"/>
      <c r="J24" s="207" t="s">
        <v>14</v>
      </c>
      <c r="K24" s="207"/>
    </row>
    <row r="25" spans="1:11" ht="35.1" customHeight="1">
      <c r="A25" s="67"/>
      <c r="B25" s="67"/>
      <c r="C25" s="68"/>
      <c r="D25" s="68"/>
      <c r="E25" s="68"/>
      <c r="F25" s="68"/>
      <c r="G25" s="68"/>
      <c r="H25" s="68"/>
      <c r="I25" s="67"/>
      <c r="J25" s="68"/>
      <c r="K25" s="68"/>
    </row>
    <row r="26" spans="1:11" ht="35.1" customHeight="1">
      <c r="A26" s="67"/>
      <c r="B26" s="67"/>
      <c r="C26" s="68"/>
      <c r="D26" s="68"/>
      <c r="E26" s="68"/>
      <c r="F26" s="68"/>
      <c r="G26" s="68"/>
      <c r="H26" s="68"/>
      <c r="I26" s="67"/>
      <c r="J26" s="68"/>
      <c r="K26" s="68"/>
    </row>
    <row r="27" spans="1:11" ht="35.1" customHeight="1">
      <c r="A27" s="67"/>
      <c r="B27" s="67"/>
      <c r="C27" s="68"/>
      <c r="D27" s="68"/>
      <c r="E27" s="68"/>
      <c r="F27" s="68"/>
      <c r="G27" s="68"/>
      <c r="H27" s="68"/>
      <c r="I27" s="67"/>
      <c r="J27" s="68"/>
      <c r="K27" s="68"/>
    </row>
    <row r="28" spans="1:11" ht="35.1" customHeight="1">
      <c r="A28" s="67"/>
      <c r="B28" s="67"/>
      <c r="C28" s="69"/>
      <c r="D28" s="69"/>
      <c r="E28" s="69"/>
      <c r="F28" s="69"/>
      <c r="G28" s="69"/>
      <c r="H28" s="69"/>
      <c r="I28" s="70"/>
      <c r="J28" s="69"/>
      <c r="K28" s="69"/>
    </row>
    <row r="29" spans="1:11" ht="35.1" customHeight="1">
      <c r="A29" s="67"/>
      <c r="B29" s="67"/>
      <c r="C29" s="69"/>
      <c r="D29" s="71"/>
      <c r="E29" s="72"/>
      <c r="F29" s="67"/>
      <c r="G29" s="67"/>
      <c r="H29" s="213" t="s">
        <v>32</v>
      </c>
      <c r="I29" s="213"/>
      <c r="J29" s="213"/>
      <c r="K29" s="213"/>
    </row>
    <row r="30" spans="1:11" ht="60" customHeight="1">
      <c r="A30" s="67"/>
      <c r="B30" s="67"/>
      <c r="C30" s="69"/>
      <c r="D30" s="73"/>
      <c r="E30" s="73"/>
      <c r="F30" s="73"/>
      <c r="G30" s="73"/>
      <c r="H30" s="74" t="s">
        <v>33</v>
      </c>
      <c r="I30" s="74" t="s">
        <v>34</v>
      </c>
      <c r="J30" s="74" t="s">
        <v>35</v>
      </c>
      <c r="K30" s="74" t="s">
        <v>36</v>
      </c>
    </row>
    <row r="31" spans="1:11" ht="60" customHeight="1">
      <c r="A31" s="67"/>
      <c r="B31" s="67"/>
      <c r="C31" s="75"/>
      <c r="D31" s="73"/>
      <c r="E31" s="73"/>
      <c r="F31" s="73"/>
      <c r="G31" s="73"/>
      <c r="H31" s="76">
        <v>20118</v>
      </c>
      <c r="I31" s="76" t="s">
        <v>62</v>
      </c>
      <c r="J31" s="76" t="s">
        <v>63</v>
      </c>
      <c r="K31" s="76" t="s">
        <v>25</v>
      </c>
    </row>
    <row r="32" spans="1:11" ht="60" customHeight="1">
      <c r="A32" s="67"/>
      <c r="B32" s="67"/>
      <c r="C32" s="77"/>
      <c r="D32" s="73"/>
      <c r="E32" s="73"/>
      <c r="F32" s="73"/>
      <c r="G32" s="73"/>
      <c r="H32" s="76">
        <v>6265</v>
      </c>
      <c r="I32" s="76" t="s">
        <v>38</v>
      </c>
      <c r="J32" s="76" t="s">
        <v>42</v>
      </c>
      <c r="K32" s="76" t="s">
        <v>26</v>
      </c>
    </row>
    <row r="33" spans="1:11" ht="60" customHeight="1">
      <c r="A33" s="67"/>
      <c r="B33" s="67"/>
      <c r="C33" s="77"/>
      <c r="D33" s="73"/>
      <c r="E33" s="73"/>
      <c r="F33" s="73"/>
      <c r="G33" s="73"/>
      <c r="H33" s="76">
        <v>6457</v>
      </c>
      <c r="I33" s="76" t="s">
        <v>39</v>
      </c>
      <c r="J33" s="76" t="s">
        <v>43</v>
      </c>
      <c r="K33" s="76" t="s">
        <v>26</v>
      </c>
    </row>
    <row r="34" spans="1:11" ht="60" customHeight="1">
      <c r="A34" s="73"/>
      <c r="B34" s="73"/>
      <c r="C34" s="77"/>
      <c r="D34" s="73"/>
      <c r="E34" s="73"/>
      <c r="F34" s="73"/>
      <c r="G34" s="73"/>
      <c r="H34" s="76">
        <v>6263</v>
      </c>
      <c r="I34" s="76" t="s">
        <v>41</v>
      </c>
      <c r="J34" s="76" t="s">
        <v>46</v>
      </c>
      <c r="K34" s="76" t="s">
        <v>26</v>
      </c>
    </row>
    <row r="35" spans="1:11" ht="60" customHeight="1">
      <c r="A35" s="73"/>
      <c r="B35" s="73"/>
      <c r="C35" s="72"/>
      <c r="D35" s="78"/>
      <c r="E35" s="78"/>
      <c r="F35" s="78"/>
      <c r="G35" s="78"/>
      <c r="H35" s="76">
        <v>6303</v>
      </c>
      <c r="I35" s="76" t="s">
        <v>40</v>
      </c>
      <c r="J35" s="76" t="s">
        <v>44</v>
      </c>
      <c r="K35" s="76" t="s">
        <v>45</v>
      </c>
    </row>
    <row r="36" spans="1:11" ht="60" customHeight="1">
      <c r="A36" s="73"/>
      <c r="B36" s="73"/>
      <c r="C36" s="72"/>
      <c r="D36" s="78"/>
      <c r="E36" s="78"/>
      <c r="F36" s="78"/>
      <c r="G36" s="78"/>
      <c r="H36" s="79" t="s">
        <v>72</v>
      </c>
      <c r="I36" s="79"/>
      <c r="J36" s="79" t="s">
        <v>71</v>
      </c>
      <c r="K36" s="79">
        <v>25</v>
      </c>
    </row>
    <row r="37" spans="1:11" ht="30" customHeight="1">
      <c r="C37" s="80"/>
      <c r="D37" s="78"/>
      <c r="E37" s="78"/>
      <c r="F37" s="78"/>
      <c r="G37" s="78"/>
      <c r="H37" s="75"/>
      <c r="I37" s="81"/>
    </row>
    <row r="38" spans="1:11">
      <c r="D38" s="82"/>
      <c r="E38" s="82"/>
      <c r="F38" s="82"/>
      <c r="G38" s="225"/>
    </row>
    <row r="39" spans="1:11">
      <c r="D39" s="83"/>
      <c r="E39" s="210"/>
      <c r="F39" s="210"/>
      <c r="G39" s="225"/>
    </row>
    <row r="40" spans="1:11">
      <c r="D40" s="83"/>
      <c r="E40" s="83"/>
      <c r="F40" s="83"/>
      <c r="G40" s="225"/>
    </row>
    <row r="41" spans="1:11">
      <c r="D41" s="210"/>
      <c r="E41" s="211"/>
      <c r="F41" s="211"/>
      <c r="G41" s="225"/>
    </row>
    <row r="42" spans="1:11">
      <c r="D42" s="210"/>
      <c r="E42" s="211"/>
      <c r="F42" s="83"/>
      <c r="G42" s="225"/>
    </row>
    <row r="43" spans="1:11">
      <c r="A43" s="81"/>
      <c r="B43" s="78"/>
      <c r="C43" s="78"/>
      <c r="D43" s="210"/>
      <c r="E43" s="218"/>
      <c r="F43" s="83"/>
      <c r="G43" s="225"/>
      <c r="H43" s="78"/>
      <c r="I43" s="78"/>
      <c r="J43" s="78"/>
      <c r="K43" s="78"/>
    </row>
    <row r="44" spans="1:11">
      <c r="A44" s="81"/>
      <c r="B44" s="78"/>
      <c r="C44" s="78"/>
      <c r="D44" s="83"/>
      <c r="E44" s="210"/>
      <c r="F44" s="210"/>
      <c r="G44" s="225"/>
      <c r="H44" s="78"/>
      <c r="I44" s="78"/>
      <c r="J44" s="78"/>
      <c r="K44" s="78"/>
    </row>
    <row r="45" spans="1:11">
      <c r="A45" s="81"/>
      <c r="B45" s="78"/>
      <c r="C45" s="78"/>
      <c r="D45" s="83"/>
      <c r="E45" s="219"/>
      <c r="F45" s="219"/>
      <c r="G45" s="225"/>
      <c r="H45" s="78"/>
      <c r="I45" s="78"/>
      <c r="J45" s="78"/>
      <c r="K45" s="78"/>
    </row>
    <row r="46" spans="1:11">
      <c r="A46" s="81"/>
      <c r="B46" s="84"/>
      <c r="C46" s="84"/>
      <c r="D46" s="83"/>
      <c r="E46" s="219"/>
      <c r="F46" s="219"/>
      <c r="G46" s="225"/>
      <c r="H46" s="82"/>
      <c r="I46" s="82"/>
      <c r="J46" s="225"/>
      <c r="K46" s="82"/>
    </row>
    <row r="47" spans="1:11">
      <c r="A47" s="81"/>
      <c r="B47" s="224"/>
      <c r="C47" s="85"/>
      <c r="D47" s="83"/>
      <c r="E47" s="219"/>
      <c r="F47" s="219"/>
      <c r="G47" s="225"/>
      <c r="H47" s="83"/>
      <c r="I47" s="83"/>
      <c r="J47" s="225"/>
      <c r="K47" s="83"/>
    </row>
    <row r="48" spans="1:11">
      <c r="A48" s="81"/>
      <c r="B48" s="224"/>
      <c r="C48" s="85"/>
      <c r="D48" s="83"/>
      <c r="E48" s="210"/>
      <c r="F48" s="210"/>
      <c r="G48" s="225"/>
      <c r="H48" s="83"/>
      <c r="I48" s="83"/>
      <c r="J48" s="225"/>
      <c r="K48" s="83"/>
    </row>
    <row r="49" spans="1:11">
      <c r="A49" s="81"/>
      <c r="B49" s="224"/>
      <c r="C49" s="85"/>
      <c r="D49" s="86"/>
      <c r="E49" s="210"/>
      <c r="F49" s="211"/>
      <c r="G49" s="225"/>
      <c r="H49" s="87"/>
      <c r="I49" s="88"/>
      <c r="J49" s="225"/>
      <c r="K49" s="83"/>
    </row>
    <row r="50" spans="1:11">
      <c r="A50" s="81"/>
      <c r="B50" s="224"/>
      <c r="C50" s="85"/>
      <c r="D50" s="83"/>
      <c r="E50" s="83"/>
      <c r="F50" s="83"/>
      <c r="G50" s="225"/>
      <c r="H50" s="210"/>
      <c r="I50" s="211"/>
      <c r="J50" s="225"/>
      <c r="K50" s="83"/>
    </row>
    <row r="51" spans="1:11">
      <c r="A51" s="81"/>
      <c r="B51" s="224"/>
      <c r="C51" s="85"/>
      <c r="D51" s="83"/>
      <c r="E51" s="209"/>
      <c r="F51" s="209"/>
      <c r="G51" s="225"/>
      <c r="H51" s="83"/>
      <c r="I51" s="88"/>
      <c r="J51" s="225"/>
      <c r="K51" s="89"/>
    </row>
    <row r="52" spans="1:11">
      <c r="A52" s="81"/>
      <c r="B52" s="224"/>
      <c r="C52" s="85"/>
      <c r="D52" s="210"/>
      <c r="E52" s="211"/>
      <c r="F52" s="211"/>
      <c r="G52" s="225"/>
      <c r="H52" s="83"/>
      <c r="I52" s="83"/>
      <c r="J52" s="225"/>
      <c r="K52" s="83"/>
    </row>
    <row r="53" spans="1:11">
      <c r="A53" s="81"/>
      <c r="B53" s="224"/>
      <c r="C53" s="85"/>
      <c r="D53" s="83"/>
      <c r="E53" s="83"/>
      <c r="F53" s="83"/>
      <c r="G53" s="225"/>
      <c r="H53" s="83"/>
      <c r="I53" s="83"/>
      <c r="J53" s="225"/>
      <c r="K53" s="83"/>
    </row>
    <row r="54" spans="1:11">
      <c r="A54" s="81"/>
      <c r="B54" s="224"/>
      <c r="C54" s="85"/>
      <c r="D54" s="90"/>
      <c r="E54" s="90"/>
      <c r="F54" s="90"/>
      <c r="G54" s="225"/>
      <c r="H54" s="83"/>
      <c r="I54" s="83"/>
      <c r="J54" s="225"/>
      <c r="K54" s="89"/>
    </row>
    <row r="55" spans="1:11">
      <c r="A55" s="81"/>
      <c r="B55" s="224"/>
      <c r="C55" s="85"/>
      <c r="D55" s="209"/>
      <c r="E55" s="209"/>
      <c r="F55" s="209"/>
      <c r="G55" s="225"/>
      <c r="H55" s="210"/>
      <c r="I55" s="211"/>
      <c r="J55" s="225"/>
      <c r="K55" s="83"/>
    </row>
    <row r="56" spans="1:11">
      <c r="A56" s="81"/>
      <c r="B56" s="224"/>
      <c r="C56" s="85"/>
      <c r="D56" s="209"/>
      <c r="E56" s="209"/>
      <c r="F56" s="209"/>
      <c r="G56" s="225"/>
      <c r="H56" s="209"/>
      <c r="I56" s="209"/>
      <c r="J56" s="225"/>
      <c r="K56" s="89"/>
    </row>
    <row r="57" spans="1:11">
      <c r="A57" s="81"/>
      <c r="B57" s="224"/>
      <c r="C57" s="85"/>
      <c r="H57" s="83"/>
      <c r="I57" s="83"/>
      <c r="J57" s="225"/>
      <c r="K57" s="83"/>
    </row>
    <row r="58" spans="1:11">
      <c r="A58" s="81"/>
      <c r="B58" s="224"/>
      <c r="C58" s="85"/>
      <c r="H58" s="83"/>
      <c r="I58" s="83"/>
      <c r="J58" s="225"/>
      <c r="K58" s="89"/>
    </row>
    <row r="59" spans="1:11">
      <c r="A59" s="81"/>
      <c r="B59" s="224"/>
      <c r="C59" s="85"/>
      <c r="H59" s="83"/>
      <c r="I59" s="83"/>
      <c r="J59" s="225"/>
      <c r="K59" s="89"/>
    </row>
    <row r="60" spans="1:11">
      <c r="A60" s="81"/>
      <c r="B60" s="224"/>
      <c r="C60" s="85"/>
      <c r="H60" s="83"/>
      <c r="I60" s="83"/>
      <c r="J60" s="225"/>
      <c r="K60" s="83"/>
    </row>
    <row r="61" spans="1:11">
      <c r="A61" s="81"/>
      <c r="B61" s="224"/>
      <c r="C61" s="85"/>
      <c r="H61" s="83"/>
      <c r="I61" s="83"/>
      <c r="J61" s="225"/>
      <c r="K61" s="89"/>
    </row>
    <row r="62" spans="1:11">
      <c r="A62" s="81"/>
      <c r="B62" s="226"/>
      <c r="C62" s="90"/>
      <c r="H62" s="90"/>
      <c r="I62" s="90"/>
      <c r="J62" s="225"/>
      <c r="K62" s="90"/>
    </row>
    <row r="63" spans="1:11">
      <c r="A63" s="81"/>
      <c r="B63" s="226"/>
      <c r="C63" s="90"/>
      <c r="H63" s="89"/>
      <c r="I63" s="89"/>
      <c r="J63" s="225"/>
      <c r="K63" s="90"/>
    </row>
    <row r="64" spans="1:11">
      <c r="A64" s="81"/>
      <c r="B64" s="226"/>
      <c r="C64" s="90"/>
      <c r="H64" s="89"/>
      <c r="I64" s="89"/>
      <c r="J64" s="225"/>
      <c r="K64" s="90"/>
    </row>
  </sheetData>
  <mergeCells count="68">
    <mergeCell ref="A1:K1"/>
    <mergeCell ref="A2:K2"/>
    <mergeCell ref="F4:F19"/>
    <mergeCell ref="I4:I19"/>
    <mergeCell ref="A5:A7"/>
    <mergeCell ref="D5:E5"/>
    <mergeCell ref="G5:H5"/>
    <mergeCell ref="G6:H6"/>
    <mergeCell ref="J6:K6"/>
    <mergeCell ref="G7:H7"/>
    <mergeCell ref="J7:K7"/>
    <mergeCell ref="A8:A10"/>
    <mergeCell ref="G8:H8"/>
    <mergeCell ref="G9:H9"/>
    <mergeCell ref="J9:K9"/>
    <mergeCell ref="G10:H10"/>
    <mergeCell ref="J10:K10"/>
    <mergeCell ref="A11:A13"/>
    <mergeCell ref="G11:H11"/>
    <mergeCell ref="J11:K11"/>
    <mergeCell ref="G12:H12"/>
    <mergeCell ref="J12:K12"/>
    <mergeCell ref="G13:H13"/>
    <mergeCell ref="B59:B61"/>
    <mergeCell ref="E51:F51"/>
    <mergeCell ref="D52:F52"/>
    <mergeCell ref="J46:J64"/>
    <mergeCell ref="B47:B49"/>
    <mergeCell ref="B50:B52"/>
    <mergeCell ref="B62:B64"/>
    <mergeCell ref="G38:G56"/>
    <mergeCell ref="B53:B55"/>
    <mergeCell ref="E45:F45"/>
    <mergeCell ref="H55:I55"/>
    <mergeCell ref="E39:F39"/>
    <mergeCell ref="D41:F41"/>
    <mergeCell ref="B56:B58"/>
    <mergeCell ref="E48:F48"/>
    <mergeCell ref="H56:I56"/>
    <mergeCell ref="J3:K3"/>
    <mergeCell ref="A3:H3"/>
    <mergeCell ref="D42:E42"/>
    <mergeCell ref="H50:I50"/>
    <mergeCell ref="D43:E43"/>
    <mergeCell ref="E44:F44"/>
    <mergeCell ref="E46:F46"/>
    <mergeCell ref="E47:F47"/>
    <mergeCell ref="J18:K18"/>
    <mergeCell ref="C19:D19"/>
    <mergeCell ref="J19:K19"/>
    <mergeCell ref="C23:F23"/>
    <mergeCell ref="G23:H23"/>
    <mergeCell ref="G14:H14"/>
    <mergeCell ref="J14:K14"/>
    <mergeCell ref="G16:H16"/>
    <mergeCell ref="C24:F24"/>
    <mergeCell ref="J24:K24"/>
    <mergeCell ref="A14:A16"/>
    <mergeCell ref="D55:F55"/>
    <mergeCell ref="D56:F56"/>
    <mergeCell ref="E49:F49"/>
    <mergeCell ref="J16:K16"/>
    <mergeCell ref="A17:A19"/>
    <mergeCell ref="C17:D17"/>
    <mergeCell ref="G17:H17"/>
    <mergeCell ref="J17:K17"/>
    <mergeCell ref="G18:H18"/>
    <mergeCell ref="H29:K29"/>
  </mergeCells>
  <pageMargins left="0.7" right="0.7" top="0.75" bottom="0.75" header="0.3" footer="0.3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topLeftCell="A29" zoomScale="60" workbookViewId="0">
      <selection activeCell="I37" sqref="I37"/>
    </sheetView>
  </sheetViews>
  <sheetFormatPr defaultColWidth="20.42578125" defaultRowHeight="36"/>
  <cols>
    <col min="1" max="1" width="20.42578125" style="134"/>
    <col min="2" max="2" width="15.85546875" style="134" customWidth="1"/>
    <col min="3" max="4" width="20.42578125" style="134"/>
    <col min="5" max="5" width="23.28515625" style="134" customWidth="1"/>
    <col min="6" max="6" width="14.85546875" style="134" customWidth="1"/>
    <col min="7" max="7" width="25.7109375" style="134" customWidth="1"/>
    <col min="8" max="8" width="26.85546875" style="134" customWidth="1"/>
    <col min="9" max="9" width="9.5703125" style="134" customWidth="1"/>
    <col min="10" max="10" width="28.5703125" style="134" customWidth="1"/>
    <col min="11" max="11" width="30.85546875" style="134" customWidth="1"/>
    <col min="12" max="16384" width="20.42578125" style="134"/>
  </cols>
  <sheetData>
    <row r="1" spans="1:11">
      <c r="A1" s="239" t="s">
        <v>17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>
      <c r="A2" s="239" t="s">
        <v>18</v>
      </c>
      <c r="B2" s="240"/>
      <c r="C2" s="240"/>
      <c r="D2" s="240"/>
      <c r="E2" s="240"/>
      <c r="F2" s="240"/>
      <c r="G2" s="240"/>
      <c r="H2" s="240"/>
      <c r="I2" s="240"/>
      <c r="J2" s="240"/>
      <c r="K2" s="241"/>
    </row>
    <row r="3" spans="1:11" ht="36.75" customHeight="1">
      <c r="A3" s="239" t="s">
        <v>28</v>
      </c>
      <c r="B3" s="240"/>
      <c r="C3" s="240"/>
      <c r="D3" s="240"/>
      <c r="E3" s="240"/>
      <c r="F3" s="240"/>
      <c r="G3" s="240"/>
      <c r="H3" s="240"/>
      <c r="I3" s="240"/>
      <c r="J3" s="241"/>
      <c r="K3" s="57" t="s">
        <v>29</v>
      </c>
    </row>
    <row r="4" spans="1:11" ht="64.5" customHeight="1">
      <c r="A4" s="148" t="s">
        <v>12</v>
      </c>
      <c r="B4" s="101" t="s">
        <v>24</v>
      </c>
      <c r="C4" s="149" t="s">
        <v>1</v>
      </c>
      <c r="D4" s="94" t="s">
        <v>2</v>
      </c>
      <c r="E4" s="94" t="s">
        <v>4</v>
      </c>
      <c r="F4" s="229" t="s">
        <v>5</v>
      </c>
      <c r="G4" s="94" t="s">
        <v>19</v>
      </c>
      <c r="H4" s="94" t="s">
        <v>6</v>
      </c>
      <c r="I4" s="229" t="s">
        <v>7</v>
      </c>
      <c r="J4" s="94" t="s">
        <v>20</v>
      </c>
      <c r="K4" s="94" t="s">
        <v>21</v>
      </c>
    </row>
    <row r="5" spans="1:11" ht="2.25" hidden="1" customHeight="1">
      <c r="A5" s="101"/>
      <c r="B5" s="101"/>
      <c r="C5" s="150"/>
      <c r="D5" s="101"/>
      <c r="E5" s="101"/>
      <c r="F5" s="229"/>
      <c r="G5" s="101"/>
      <c r="H5" s="101"/>
      <c r="I5" s="229"/>
      <c r="J5" s="101"/>
      <c r="K5" s="101"/>
    </row>
    <row r="6" spans="1:11" ht="15" hidden="1" customHeight="1">
      <c r="A6" s="101"/>
      <c r="B6" s="101"/>
      <c r="C6" s="150"/>
      <c r="D6" s="101"/>
      <c r="E6" s="101"/>
      <c r="F6" s="229"/>
      <c r="G6" s="101"/>
      <c r="H6" s="101"/>
      <c r="I6" s="229"/>
      <c r="J6" s="101"/>
      <c r="K6" s="101"/>
    </row>
    <row r="7" spans="1:11" ht="80.099999999999994" customHeight="1">
      <c r="A7" s="246" t="s">
        <v>10</v>
      </c>
      <c r="B7" s="151" t="s">
        <v>25</v>
      </c>
      <c r="C7" s="152" t="s">
        <v>97</v>
      </c>
      <c r="D7" s="212"/>
      <c r="E7" s="212"/>
      <c r="F7" s="229"/>
      <c r="G7" s="242"/>
      <c r="H7" s="243"/>
      <c r="I7" s="229"/>
      <c r="J7" s="96"/>
      <c r="K7" s="96"/>
    </row>
    <row r="8" spans="1:11" ht="80.099999999999994" customHeight="1">
      <c r="A8" s="246"/>
      <c r="B8" s="151" t="s">
        <v>0</v>
      </c>
      <c r="C8" s="152"/>
      <c r="D8" s="96"/>
      <c r="E8" s="152" t="s">
        <v>105</v>
      </c>
      <c r="F8" s="229"/>
      <c r="G8" s="242" t="s">
        <v>80</v>
      </c>
      <c r="H8" s="243"/>
      <c r="I8" s="229"/>
      <c r="J8" s="242" t="s">
        <v>80</v>
      </c>
      <c r="K8" s="243"/>
    </row>
    <row r="9" spans="1:11" ht="80.099999999999994" customHeight="1">
      <c r="A9" s="246"/>
      <c r="B9" s="151" t="s">
        <v>26</v>
      </c>
      <c r="C9" s="96"/>
      <c r="D9" s="152"/>
      <c r="E9" s="96"/>
      <c r="F9" s="229"/>
      <c r="G9" s="244"/>
      <c r="H9" s="245"/>
      <c r="I9" s="229"/>
      <c r="J9" s="244"/>
      <c r="K9" s="245"/>
    </row>
    <row r="10" spans="1:11" ht="80.099999999999994" customHeight="1">
      <c r="A10" s="246" t="s">
        <v>8</v>
      </c>
      <c r="B10" s="151" t="s">
        <v>25</v>
      </c>
      <c r="C10" s="152"/>
      <c r="D10" s="152" t="s">
        <v>97</v>
      </c>
      <c r="E10" s="96"/>
      <c r="F10" s="229"/>
      <c r="G10" s="242"/>
      <c r="H10" s="243"/>
      <c r="I10" s="229"/>
      <c r="J10" s="153"/>
      <c r="K10" s="154"/>
    </row>
    <row r="11" spans="1:11" ht="80.099999999999994" customHeight="1">
      <c r="A11" s="246"/>
      <c r="B11" s="151" t="s">
        <v>0</v>
      </c>
      <c r="C11" s="96"/>
      <c r="D11" s="152"/>
      <c r="E11" s="96"/>
      <c r="F11" s="229"/>
      <c r="G11" s="212"/>
      <c r="H11" s="212"/>
      <c r="I11" s="229"/>
      <c r="J11" s="212"/>
      <c r="K11" s="212"/>
    </row>
    <row r="12" spans="1:11" ht="80.099999999999994" customHeight="1">
      <c r="A12" s="246"/>
      <c r="B12" s="151" t="s">
        <v>26</v>
      </c>
      <c r="C12" s="96"/>
      <c r="D12" s="96"/>
      <c r="E12" s="152"/>
      <c r="F12" s="229"/>
      <c r="G12" s="242" t="s">
        <v>88</v>
      </c>
      <c r="H12" s="243"/>
      <c r="I12" s="229"/>
      <c r="J12" s="242" t="s">
        <v>89</v>
      </c>
      <c r="K12" s="243"/>
    </row>
    <row r="13" spans="1:11" ht="80.099999999999994" customHeight="1">
      <c r="A13" s="246" t="s">
        <v>3</v>
      </c>
      <c r="B13" s="151" t="s">
        <v>25</v>
      </c>
      <c r="C13" s="152" t="s">
        <v>97</v>
      </c>
      <c r="D13" s="98"/>
      <c r="E13" s="152"/>
      <c r="F13" s="229"/>
      <c r="G13" s="212"/>
      <c r="H13" s="212"/>
      <c r="I13" s="229"/>
      <c r="J13" s="227"/>
      <c r="K13" s="227"/>
    </row>
    <row r="14" spans="1:11" ht="80.099999999999994" customHeight="1">
      <c r="A14" s="246"/>
      <c r="B14" s="151" t="s">
        <v>0</v>
      </c>
      <c r="C14" s="152"/>
      <c r="D14" s="152" t="s">
        <v>106</v>
      </c>
      <c r="E14" s="96"/>
      <c r="F14" s="229"/>
      <c r="G14" s="242" t="s">
        <v>80</v>
      </c>
      <c r="H14" s="243"/>
      <c r="I14" s="229"/>
      <c r="J14" s="242" t="s">
        <v>80</v>
      </c>
      <c r="K14" s="243"/>
    </row>
    <row r="15" spans="1:11" ht="80.099999999999994" customHeight="1">
      <c r="A15" s="246"/>
      <c r="B15" s="151" t="s">
        <v>26</v>
      </c>
      <c r="C15" s="96"/>
      <c r="D15" s="152"/>
      <c r="E15" s="152" t="s">
        <v>90</v>
      </c>
      <c r="F15" s="229"/>
      <c r="G15" s="242"/>
      <c r="H15" s="243"/>
      <c r="I15" s="229"/>
      <c r="J15" s="96"/>
      <c r="K15" s="99"/>
    </row>
    <row r="16" spans="1:11" ht="80.099999999999994" customHeight="1">
      <c r="A16" s="246" t="s">
        <v>11</v>
      </c>
      <c r="B16" s="151" t="s">
        <v>25</v>
      </c>
      <c r="C16" s="152" t="s">
        <v>97</v>
      </c>
      <c r="D16" s="152"/>
      <c r="E16" s="135"/>
      <c r="F16" s="229"/>
      <c r="G16" s="242"/>
      <c r="H16" s="243"/>
      <c r="I16" s="229"/>
      <c r="J16" s="212"/>
      <c r="K16" s="212"/>
    </row>
    <row r="17" spans="1:12" ht="70.5">
      <c r="A17" s="246"/>
      <c r="B17" s="151" t="s">
        <v>0</v>
      </c>
      <c r="C17" s="152"/>
      <c r="D17" s="152" t="s">
        <v>105</v>
      </c>
      <c r="E17" s="96"/>
      <c r="F17" s="229"/>
      <c r="G17" s="96"/>
      <c r="H17" s="152"/>
      <c r="I17" s="229"/>
      <c r="J17" s="96"/>
      <c r="K17" s="97"/>
    </row>
    <row r="18" spans="1:12" ht="91.5" customHeight="1">
      <c r="A18" s="246"/>
      <c r="B18" s="151" t="s">
        <v>26</v>
      </c>
      <c r="C18" s="96"/>
      <c r="D18" s="96"/>
      <c r="E18" s="96"/>
      <c r="F18" s="229"/>
      <c r="G18" s="244"/>
      <c r="H18" s="245"/>
      <c r="I18" s="229"/>
      <c r="J18" s="242"/>
      <c r="K18" s="243"/>
    </row>
    <row r="19" spans="1:12" ht="32.25" customHeight="1">
      <c r="A19" s="246" t="s">
        <v>9</v>
      </c>
      <c r="B19" s="151" t="s">
        <v>25</v>
      </c>
      <c r="C19" s="242"/>
      <c r="D19" s="243"/>
      <c r="E19" s="152"/>
      <c r="F19" s="229"/>
      <c r="G19" s="242"/>
      <c r="H19" s="243"/>
      <c r="I19" s="229"/>
      <c r="J19" s="212"/>
      <c r="K19" s="212"/>
    </row>
    <row r="20" spans="1:12" ht="74.25" customHeight="1">
      <c r="A20" s="246"/>
      <c r="B20" s="151" t="s">
        <v>0</v>
      </c>
      <c r="C20" s="152" t="s">
        <v>105</v>
      </c>
      <c r="D20" s="96"/>
      <c r="E20" s="96"/>
      <c r="F20" s="229"/>
      <c r="G20" s="212" t="s">
        <v>144</v>
      </c>
      <c r="H20" s="212"/>
      <c r="I20" s="229"/>
      <c r="J20" s="212"/>
      <c r="K20" s="212"/>
    </row>
    <row r="21" spans="1:12" ht="85.5" customHeight="1">
      <c r="A21" s="246"/>
      <c r="B21" s="151" t="s">
        <v>26</v>
      </c>
      <c r="C21" s="242"/>
      <c r="D21" s="251"/>
      <c r="E21" s="154"/>
      <c r="F21" s="229"/>
      <c r="G21" s="136"/>
      <c r="H21" s="136"/>
      <c r="I21" s="229"/>
      <c r="J21" s="212" t="s">
        <v>123</v>
      </c>
      <c r="K21" s="212"/>
    </row>
    <row r="22" spans="1:12">
      <c r="A22" s="156" t="s">
        <v>27</v>
      </c>
      <c r="B22" s="157" t="s">
        <v>0</v>
      </c>
      <c r="C22" s="158"/>
      <c r="D22" s="158"/>
      <c r="E22" s="159"/>
      <c r="F22" s="160"/>
      <c r="G22" s="159"/>
      <c r="H22" s="158"/>
      <c r="I22" s="160"/>
      <c r="J22" s="158"/>
      <c r="K22" s="158"/>
    </row>
    <row r="23" spans="1:12" ht="131.25" customHeight="1">
      <c r="A23" s="247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9"/>
    </row>
    <row r="24" spans="1:12">
      <c r="A24" s="250" t="s">
        <v>121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</row>
    <row r="25" spans="1:12">
      <c r="A25" s="250" t="s">
        <v>122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</row>
    <row r="26" spans="1:1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2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2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</row>
    <row r="29" spans="1:12">
      <c r="E29" s="213" t="s">
        <v>37</v>
      </c>
      <c r="F29" s="213"/>
      <c r="G29" s="213"/>
      <c r="H29" s="213"/>
      <c r="I29" s="213"/>
    </row>
    <row r="30" spans="1:12">
      <c r="F30" s="76" t="s">
        <v>33</v>
      </c>
      <c r="G30" s="76" t="s">
        <v>34</v>
      </c>
      <c r="H30" s="76" t="s">
        <v>35</v>
      </c>
      <c r="I30" s="76" t="s">
        <v>36</v>
      </c>
    </row>
    <row r="31" spans="1:12">
      <c r="F31" s="76">
        <v>20119</v>
      </c>
      <c r="G31" s="76" t="s">
        <v>67</v>
      </c>
      <c r="H31" s="76" t="s">
        <v>42</v>
      </c>
      <c r="I31" s="76" t="s">
        <v>25</v>
      </c>
    </row>
    <row r="32" spans="1:12">
      <c r="F32" s="76">
        <v>6262</v>
      </c>
      <c r="G32" s="76" t="s">
        <v>47</v>
      </c>
      <c r="H32" s="76" t="s">
        <v>48</v>
      </c>
      <c r="I32" s="76" t="s">
        <v>26</v>
      </c>
    </row>
    <row r="33" spans="1:11">
      <c r="F33" s="76">
        <v>6453</v>
      </c>
      <c r="G33" s="76" t="s">
        <v>49</v>
      </c>
      <c r="H33" s="76" t="s">
        <v>42</v>
      </c>
      <c r="I33" s="76" t="s">
        <v>26</v>
      </c>
    </row>
    <row r="34" spans="1:11">
      <c r="F34" s="76">
        <v>6411</v>
      </c>
      <c r="G34" s="76" t="s">
        <v>24</v>
      </c>
      <c r="H34" s="76" t="s">
        <v>50</v>
      </c>
      <c r="I34" s="76" t="s">
        <v>45</v>
      </c>
    </row>
    <row r="35" spans="1:11">
      <c r="F35" s="155">
        <v>6456</v>
      </c>
      <c r="G35" s="155" t="s">
        <v>69</v>
      </c>
      <c r="H35" s="155" t="s">
        <v>70</v>
      </c>
      <c r="I35" s="155" t="s">
        <v>45</v>
      </c>
    </row>
    <row r="36" spans="1:11">
      <c r="F36" s="346">
        <v>6302</v>
      </c>
      <c r="G36" s="346" t="s">
        <v>145</v>
      </c>
      <c r="H36" s="346" t="s">
        <v>50</v>
      </c>
      <c r="I36" s="346" t="s">
        <v>0</v>
      </c>
    </row>
    <row r="37" spans="1:11">
      <c r="F37" s="79" t="s">
        <v>72</v>
      </c>
      <c r="G37" s="79"/>
      <c r="H37" s="79" t="s">
        <v>146</v>
      </c>
      <c r="I37" s="79">
        <v>38</v>
      </c>
    </row>
    <row r="38" spans="1:11">
      <c r="A38" s="138"/>
      <c r="B38" s="236"/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>
      <c r="A39" s="138"/>
      <c r="B39" s="236"/>
      <c r="C39" s="236"/>
      <c r="D39" s="236"/>
      <c r="E39" s="236"/>
      <c r="F39" s="236"/>
      <c r="G39" s="236"/>
      <c r="H39" s="236"/>
      <c r="I39" s="236"/>
      <c r="J39" s="236"/>
      <c r="K39" s="236"/>
    </row>
    <row r="40" spans="1:11">
      <c r="A40" s="138"/>
      <c r="B40" s="236"/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1">
      <c r="A41" s="138"/>
      <c r="B41" s="139"/>
      <c r="C41" s="139"/>
      <c r="D41" s="140"/>
      <c r="E41" s="140"/>
      <c r="F41" s="140"/>
      <c r="G41" s="237"/>
      <c r="H41" s="140"/>
      <c r="I41" s="140"/>
      <c r="J41" s="237"/>
      <c r="K41" s="140"/>
    </row>
    <row r="42" spans="1:11">
      <c r="A42" s="138"/>
      <c r="B42" s="230"/>
      <c r="C42" s="141"/>
      <c r="D42" s="142"/>
      <c r="E42" s="232"/>
      <c r="F42" s="232"/>
      <c r="G42" s="237"/>
      <c r="H42" s="142"/>
      <c r="I42" s="142"/>
      <c r="J42" s="237"/>
      <c r="K42" s="142"/>
    </row>
    <row r="43" spans="1:11">
      <c r="A43" s="138"/>
      <c r="B43" s="230"/>
      <c r="C43" s="141"/>
      <c r="D43" s="142"/>
      <c r="E43" s="142"/>
      <c r="F43" s="142"/>
      <c r="G43" s="237"/>
      <c r="H43" s="142"/>
      <c r="I43" s="142"/>
      <c r="J43" s="237"/>
      <c r="K43" s="142"/>
    </row>
    <row r="44" spans="1:11">
      <c r="A44" s="138"/>
      <c r="B44" s="230"/>
      <c r="C44" s="141"/>
      <c r="D44" s="232"/>
      <c r="E44" s="233"/>
      <c r="F44" s="233"/>
      <c r="G44" s="237"/>
      <c r="H44" s="143"/>
      <c r="I44" s="144"/>
      <c r="J44" s="237"/>
      <c r="K44" s="142"/>
    </row>
    <row r="45" spans="1:11">
      <c r="A45" s="138"/>
      <c r="B45" s="230"/>
      <c r="C45" s="141"/>
      <c r="D45" s="232"/>
      <c r="E45" s="233"/>
      <c r="F45" s="142"/>
      <c r="G45" s="237"/>
      <c r="H45" s="232"/>
      <c r="I45" s="233"/>
      <c r="J45" s="237"/>
      <c r="K45" s="142"/>
    </row>
    <row r="46" spans="1:11">
      <c r="A46" s="138"/>
      <c r="B46" s="230"/>
      <c r="C46" s="141"/>
      <c r="D46" s="232"/>
      <c r="E46" s="238"/>
      <c r="F46" s="142"/>
      <c r="G46" s="237"/>
      <c r="H46" s="142"/>
      <c r="I46" s="144"/>
      <c r="J46" s="237"/>
      <c r="K46" s="145"/>
    </row>
    <row r="47" spans="1:11">
      <c r="A47" s="138"/>
      <c r="B47" s="230"/>
      <c r="C47" s="141"/>
      <c r="D47" s="142"/>
      <c r="E47" s="232"/>
      <c r="F47" s="232"/>
      <c r="G47" s="237"/>
      <c r="H47" s="142"/>
      <c r="I47" s="142"/>
      <c r="J47" s="237"/>
      <c r="K47" s="142"/>
    </row>
    <row r="48" spans="1:11">
      <c r="A48" s="138"/>
      <c r="B48" s="230"/>
      <c r="C48" s="141"/>
      <c r="D48" s="142"/>
      <c r="E48" s="235"/>
      <c r="F48" s="235"/>
      <c r="G48" s="237"/>
      <c r="H48" s="142"/>
      <c r="I48" s="142"/>
      <c r="J48" s="237"/>
      <c r="K48" s="142"/>
    </row>
    <row r="49" spans="1:11">
      <c r="A49" s="138"/>
      <c r="B49" s="230"/>
      <c r="C49" s="141"/>
      <c r="D49" s="142"/>
      <c r="E49" s="235"/>
      <c r="F49" s="235"/>
      <c r="G49" s="237"/>
      <c r="H49" s="142"/>
      <c r="I49" s="142"/>
      <c r="J49" s="237"/>
      <c r="K49" s="145"/>
    </row>
    <row r="50" spans="1:11">
      <c r="A50" s="138"/>
      <c r="B50" s="230"/>
      <c r="C50" s="141"/>
      <c r="D50" s="142"/>
      <c r="E50" s="235"/>
      <c r="F50" s="235"/>
      <c r="G50" s="237"/>
      <c r="H50" s="232"/>
      <c r="I50" s="233"/>
      <c r="J50" s="237"/>
      <c r="K50" s="142"/>
    </row>
    <row r="51" spans="1:11">
      <c r="A51" s="138"/>
      <c r="B51" s="230"/>
      <c r="C51" s="141"/>
      <c r="D51" s="142"/>
      <c r="E51" s="232"/>
      <c r="F51" s="232"/>
      <c r="G51" s="237"/>
      <c r="H51" s="231"/>
      <c r="I51" s="231"/>
      <c r="J51" s="237"/>
      <c r="K51" s="145"/>
    </row>
    <row r="52" spans="1:11">
      <c r="A52" s="138"/>
      <c r="B52" s="230"/>
      <c r="C52" s="141"/>
      <c r="D52" s="146"/>
      <c r="E52" s="232"/>
      <c r="F52" s="233"/>
      <c r="G52" s="237"/>
      <c r="H52" s="142"/>
      <c r="I52" s="142"/>
      <c r="J52" s="237"/>
      <c r="K52" s="142"/>
    </row>
    <row r="53" spans="1:11">
      <c r="A53" s="138"/>
      <c r="B53" s="230"/>
      <c r="C53" s="141"/>
      <c r="D53" s="142"/>
      <c r="E53" s="142"/>
      <c r="F53" s="142"/>
      <c r="G53" s="237"/>
      <c r="H53" s="142"/>
      <c r="I53" s="142"/>
      <c r="J53" s="237"/>
      <c r="K53" s="145"/>
    </row>
    <row r="54" spans="1:11">
      <c r="A54" s="138"/>
      <c r="B54" s="230"/>
      <c r="C54" s="141"/>
      <c r="D54" s="142"/>
      <c r="E54" s="231"/>
      <c r="F54" s="231"/>
      <c r="G54" s="237"/>
      <c r="H54" s="142"/>
      <c r="I54" s="142"/>
      <c r="J54" s="237"/>
      <c r="K54" s="145"/>
    </row>
    <row r="55" spans="1:11">
      <c r="A55" s="138"/>
      <c r="B55" s="230"/>
      <c r="C55" s="141"/>
      <c r="D55" s="232"/>
      <c r="E55" s="233"/>
      <c r="F55" s="233"/>
      <c r="G55" s="237"/>
      <c r="H55" s="142"/>
      <c r="I55" s="142"/>
      <c r="J55" s="237"/>
      <c r="K55" s="142"/>
    </row>
    <row r="56" spans="1:11">
      <c r="A56" s="138"/>
      <c r="B56" s="230"/>
      <c r="C56" s="141"/>
      <c r="D56" s="142"/>
      <c r="E56" s="142"/>
      <c r="F56" s="142"/>
      <c r="G56" s="237"/>
      <c r="H56" s="142"/>
      <c r="I56" s="142"/>
      <c r="J56" s="237"/>
      <c r="K56" s="145"/>
    </row>
    <row r="57" spans="1:11">
      <c r="A57" s="138"/>
      <c r="B57" s="234"/>
      <c r="C57" s="147"/>
      <c r="D57" s="147"/>
      <c r="E57" s="147"/>
      <c r="F57" s="147"/>
      <c r="G57" s="237"/>
      <c r="H57" s="147"/>
      <c r="I57" s="147"/>
      <c r="J57" s="237"/>
      <c r="K57" s="147"/>
    </row>
    <row r="58" spans="1:11">
      <c r="A58" s="138"/>
      <c r="B58" s="234"/>
      <c r="C58" s="147"/>
      <c r="D58" s="231"/>
      <c r="E58" s="231"/>
      <c r="F58" s="231"/>
      <c r="G58" s="237"/>
      <c r="H58" s="145"/>
      <c r="I58" s="145"/>
      <c r="J58" s="237"/>
      <c r="K58" s="147"/>
    </row>
    <row r="59" spans="1:11">
      <c r="A59" s="138"/>
      <c r="B59" s="234"/>
      <c r="C59" s="147"/>
      <c r="D59" s="231"/>
      <c r="E59" s="231"/>
      <c r="F59" s="231"/>
      <c r="G59" s="237"/>
      <c r="H59" s="145"/>
      <c r="I59" s="145"/>
      <c r="J59" s="237"/>
      <c r="K59" s="147"/>
    </row>
  </sheetData>
  <mergeCells count="69">
    <mergeCell ref="J21:K21"/>
    <mergeCell ref="C21:D21"/>
    <mergeCell ref="J13:K13"/>
    <mergeCell ref="J14:K14"/>
    <mergeCell ref="G15:H15"/>
    <mergeCell ref="C19:D19"/>
    <mergeCell ref="G19:H19"/>
    <mergeCell ref="G20:H20"/>
    <mergeCell ref="A23:L23"/>
    <mergeCell ref="A24:L24"/>
    <mergeCell ref="A25:L25"/>
    <mergeCell ref="J8:K8"/>
    <mergeCell ref="J9:K9"/>
    <mergeCell ref="A10:A12"/>
    <mergeCell ref="G10:H10"/>
    <mergeCell ref="J11:K11"/>
    <mergeCell ref="A7:A9"/>
    <mergeCell ref="D7:E7"/>
    <mergeCell ref="A16:A18"/>
    <mergeCell ref="G16:H16"/>
    <mergeCell ref="J16:K16"/>
    <mergeCell ref="G18:H18"/>
    <mergeCell ref="J18:K18"/>
    <mergeCell ref="J19:K19"/>
    <mergeCell ref="A1:K1"/>
    <mergeCell ref="A2:K2"/>
    <mergeCell ref="A3:J3"/>
    <mergeCell ref="F4:F21"/>
    <mergeCell ref="I4:I21"/>
    <mergeCell ref="G7:H7"/>
    <mergeCell ref="G8:H8"/>
    <mergeCell ref="G9:H9"/>
    <mergeCell ref="G11:H11"/>
    <mergeCell ref="G12:H12"/>
    <mergeCell ref="J12:K12"/>
    <mergeCell ref="G13:H13"/>
    <mergeCell ref="G14:H14"/>
    <mergeCell ref="A13:A15"/>
    <mergeCell ref="A19:A21"/>
    <mergeCell ref="J20:K20"/>
    <mergeCell ref="G41:G59"/>
    <mergeCell ref="J41:J59"/>
    <mergeCell ref="B42:B44"/>
    <mergeCell ref="E42:F42"/>
    <mergeCell ref="D44:F44"/>
    <mergeCell ref="B45:B47"/>
    <mergeCell ref="D45:E45"/>
    <mergeCell ref="H45:I45"/>
    <mergeCell ref="D46:E46"/>
    <mergeCell ref="E47:F47"/>
    <mergeCell ref="B48:B50"/>
    <mergeCell ref="E48:F48"/>
    <mergeCell ref="E49:F49"/>
    <mergeCell ref="E29:I29"/>
    <mergeCell ref="B54:B56"/>
    <mergeCell ref="E54:F54"/>
    <mergeCell ref="D55:F55"/>
    <mergeCell ref="B57:B59"/>
    <mergeCell ref="D58:F58"/>
    <mergeCell ref="D59:F59"/>
    <mergeCell ref="E50:F50"/>
    <mergeCell ref="H50:I50"/>
    <mergeCell ref="B51:B53"/>
    <mergeCell ref="E51:F51"/>
    <mergeCell ref="H51:I51"/>
    <mergeCell ref="E52:F52"/>
    <mergeCell ref="B38:K38"/>
    <mergeCell ref="B39:K39"/>
    <mergeCell ref="B40:K40"/>
  </mergeCells>
  <pageMargins left="0.7" right="0.7" top="0.75" bottom="0.75" header="0.3" footer="0.3"/>
  <pageSetup paperSize="9"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topLeftCell="A16" zoomScale="60" workbookViewId="0">
      <selection activeCell="G30" sqref="G30:J36"/>
    </sheetView>
  </sheetViews>
  <sheetFormatPr defaultRowHeight="21"/>
  <cols>
    <col min="1" max="1" width="7.85546875" style="103" customWidth="1"/>
    <col min="2" max="2" width="7.140625" style="103" customWidth="1"/>
    <col min="3" max="3" width="20.28515625" style="103" customWidth="1"/>
    <col min="4" max="4" width="16.5703125" style="103" customWidth="1"/>
    <col min="5" max="5" width="17" style="103" customWidth="1"/>
    <col min="6" max="6" width="5.28515625" style="103" customWidth="1"/>
    <col min="7" max="7" width="19.85546875" style="103" customWidth="1"/>
    <col min="8" max="8" width="25.7109375" style="103" customWidth="1"/>
    <col min="9" max="9" width="8.42578125" style="103" customWidth="1"/>
    <col min="10" max="11" width="27.28515625" style="103" customWidth="1"/>
    <col min="12" max="16384" width="9.140625" style="103"/>
  </cols>
  <sheetData>
    <row r="1" spans="1:11" ht="21" customHeight="1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21" customHeight="1">
      <c r="A2" s="266" t="s">
        <v>18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</row>
    <row r="3" spans="1:11" ht="36.75" customHeight="1">
      <c r="A3" s="266" t="s">
        <v>28</v>
      </c>
      <c r="B3" s="267"/>
      <c r="C3" s="267"/>
      <c r="D3" s="267"/>
      <c r="E3" s="267"/>
      <c r="F3" s="267"/>
      <c r="G3" s="267"/>
      <c r="H3" s="267"/>
      <c r="I3" s="267"/>
      <c r="J3" s="268"/>
      <c r="K3" s="48" t="s">
        <v>29</v>
      </c>
    </row>
    <row r="4" spans="1:11" ht="64.5" customHeight="1">
      <c r="A4" s="104" t="s">
        <v>12</v>
      </c>
      <c r="B4" s="48" t="s">
        <v>24</v>
      </c>
      <c r="C4" s="51" t="s">
        <v>1</v>
      </c>
      <c r="D4" s="105" t="s">
        <v>2</v>
      </c>
      <c r="E4" s="105" t="s">
        <v>4</v>
      </c>
      <c r="F4" s="269" t="s">
        <v>5</v>
      </c>
      <c r="G4" s="105" t="s">
        <v>19</v>
      </c>
      <c r="H4" s="105" t="s">
        <v>6</v>
      </c>
      <c r="I4" s="269" t="s">
        <v>7</v>
      </c>
      <c r="J4" s="105" t="s">
        <v>20</v>
      </c>
      <c r="K4" s="105" t="s">
        <v>21</v>
      </c>
    </row>
    <row r="5" spans="1:11" ht="2.25" hidden="1" customHeight="1">
      <c r="A5" s="48"/>
      <c r="B5" s="48"/>
      <c r="C5" s="106"/>
      <c r="D5" s="48"/>
      <c r="E5" s="48"/>
      <c r="F5" s="269"/>
      <c r="G5" s="48"/>
      <c r="H5" s="48"/>
      <c r="I5" s="269"/>
      <c r="J5" s="48"/>
      <c r="K5" s="48"/>
    </row>
    <row r="6" spans="1:11" ht="15" hidden="1" customHeight="1">
      <c r="A6" s="48"/>
      <c r="B6" s="48"/>
      <c r="C6" s="106"/>
      <c r="D6" s="48"/>
      <c r="E6" s="48"/>
      <c r="F6" s="269"/>
      <c r="G6" s="48"/>
      <c r="H6" s="48"/>
      <c r="I6" s="269"/>
      <c r="J6" s="48"/>
      <c r="K6" s="48"/>
    </row>
    <row r="7" spans="1:11" ht="80.099999999999994" customHeight="1">
      <c r="A7" s="275" t="s">
        <v>10</v>
      </c>
      <c r="B7" s="107" t="s">
        <v>25</v>
      </c>
      <c r="C7" s="108"/>
      <c r="D7" s="274"/>
      <c r="E7" s="274"/>
      <c r="F7" s="269"/>
      <c r="G7" s="270"/>
      <c r="H7" s="271"/>
      <c r="I7" s="269"/>
      <c r="J7" s="110"/>
      <c r="K7" s="110"/>
    </row>
    <row r="8" spans="1:11" ht="80.099999999999994" customHeight="1">
      <c r="A8" s="275"/>
      <c r="B8" s="107" t="s">
        <v>0</v>
      </c>
      <c r="C8" s="108"/>
      <c r="D8" s="110" t="s">
        <v>104</v>
      </c>
      <c r="E8" s="108"/>
      <c r="F8" s="269"/>
      <c r="G8" s="270"/>
      <c r="H8" s="271"/>
      <c r="I8" s="269"/>
      <c r="J8" s="270"/>
      <c r="K8" s="271"/>
    </row>
    <row r="9" spans="1:11" ht="80.099999999999994" customHeight="1">
      <c r="A9" s="275"/>
      <c r="B9" s="107" t="s">
        <v>26</v>
      </c>
      <c r="C9" s="110"/>
      <c r="D9" s="108"/>
      <c r="E9" s="110" t="s">
        <v>85</v>
      </c>
      <c r="F9" s="269"/>
      <c r="G9" s="272" t="s">
        <v>86</v>
      </c>
      <c r="H9" s="273"/>
      <c r="I9" s="269"/>
      <c r="J9" s="272" t="s">
        <v>87</v>
      </c>
      <c r="K9" s="273"/>
    </row>
    <row r="10" spans="1:11" ht="80.099999999999994" customHeight="1">
      <c r="A10" s="275" t="s">
        <v>8</v>
      </c>
      <c r="B10" s="107" t="s">
        <v>25</v>
      </c>
      <c r="C10" s="108"/>
      <c r="D10" s="108"/>
      <c r="E10" s="110" t="s">
        <v>103</v>
      </c>
      <c r="F10" s="269"/>
      <c r="G10" s="270" t="s">
        <v>99</v>
      </c>
      <c r="H10" s="271"/>
      <c r="I10" s="269"/>
      <c r="J10" s="109" t="s">
        <v>100</v>
      </c>
      <c r="K10" s="112"/>
    </row>
    <row r="11" spans="1:11" ht="80.099999999999994" customHeight="1">
      <c r="A11" s="275"/>
      <c r="B11" s="107" t="s">
        <v>0</v>
      </c>
      <c r="C11" s="110" t="s">
        <v>108</v>
      </c>
      <c r="D11" s="108"/>
      <c r="E11" s="110"/>
      <c r="F11" s="269"/>
      <c r="G11" s="274"/>
      <c r="H11" s="274"/>
      <c r="I11" s="269"/>
      <c r="J11" s="274"/>
      <c r="K11" s="274"/>
    </row>
    <row r="12" spans="1:11" ht="80.099999999999994" customHeight="1">
      <c r="A12" s="275"/>
      <c r="B12" s="107" t="s">
        <v>26</v>
      </c>
      <c r="C12" s="110"/>
      <c r="D12" s="110" t="s">
        <v>85</v>
      </c>
      <c r="E12" s="108"/>
      <c r="F12" s="269"/>
      <c r="G12" s="270"/>
      <c r="H12" s="271"/>
      <c r="I12" s="269"/>
      <c r="J12" s="270"/>
      <c r="K12" s="271"/>
    </row>
    <row r="13" spans="1:11" ht="80.099999999999994" customHeight="1">
      <c r="A13" s="275" t="s">
        <v>3</v>
      </c>
      <c r="B13" s="107" t="s">
        <v>25</v>
      </c>
      <c r="C13" s="108"/>
      <c r="D13" s="113"/>
      <c r="E13" s="108"/>
      <c r="F13" s="269"/>
      <c r="G13" s="274"/>
      <c r="H13" s="274"/>
      <c r="I13" s="269"/>
      <c r="J13" s="276"/>
      <c r="K13" s="276"/>
    </row>
    <row r="14" spans="1:11" ht="80.099999999999994" customHeight="1">
      <c r="A14" s="275"/>
      <c r="B14" s="107" t="s">
        <v>0</v>
      </c>
      <c r="C14" s="108"/>
      <c r="D14" s="108"/>
      <c r="E14" s="110" t="s">
        <v>107</v>
      </c>
      <c r="F14" s="269"/>
      <c r="G14" s="270"/>
      <c r="H14" s="271"/>
      <c r="I14" s="269"/>
      <c r="J14" s="270"/>
      <c r="K14" s="271"/>
    </row>
    <row r="15" spans="1:11" ht="80.099999999999994" customHeight="1">
      <c r="A15" s="275"/>
      <c r="B15" s="107" t="s">
        <v>26</v>
      </c>
      <c r="C15" s="110"/>
      <c r="D15" s="108" t="s">
        <v>117</v>
      </c>
      <c r="E15" s="108"/>
      <c r="F15" s="269"/>
      <c r="G15" s="270" t="s">
        <v>91</v>
      </c>
      <c r="H15" s="271"/>
      <c r="I15" s="269"/>
      <c r="J15" s="110" t="s">
        <v>92</v>
      </c>
      <c r="K15" s="114"/>
    </row>
    <row r="16" spans="1:11" ht="80.099999999999994" customHeight="1">
      <c r="A16" s="275" t="s">
        <v>11</v>
      </c>
      <c r="B16" s="107" t="s">
        <v>25</v>
      </c>
      <c r="C16" s="108"/>
      <c r="D16" s="108"/>
      <c r="E16" s="115"/>
      <c r="F16" s="269"/>
      <c r="G16" s="270"/>
      <c r="H16" s="271"/>
      <c r="I16" s="269"/>
      <c r="J16" s="274"/>
      <c r="K16" s="274"/>
    </row>
    <row r="17" spans="1:11" ht="34.5" customHeight="1">
      <c r="A17" s="275"/>
      <c r="B17" s="107" t="s">
        <v>0</v>
      </c>
      <c r="C17" s="108"/>
      <c r="D17" s="108"/>
      <c r="E17" s="110"/>
      <c r="F17" s="269"/>
      <c r="G17" s="110"/>
      <c r="H17" s="108"/>
      <c r="I17" s="269"/>
      <c r="J17" s="110"/>
      <c r="K17" s="133"/>
    </row>
    <row r="18" spans="1:11" ht="45.75" customHeight="1">
      <c r="A18" s="275"/>
      <c r="B18" s="107" t="s">
        <v>26</v>
      </c>
      <c r="C18" s="110" t="s">
        <v>85</v>
      </c>
      <c r="D18" s="110"/>
      <c r="E18" s="110" t="s">
        <v>85</v>
      </c>
      <c r="F18" s="269"/>
      <c r="G18" s="272" t="s">
        <v>86</v>
      </c>
      <c r="H18" s="273"/>
      <c r="I18" s="269"/>
      <c r="J18" s="270"/>
      <c r="K18" s="271"/>
    </row>
    <row r="19" spans="1:11" ht="57" customHeight="1">
      <c r="A19" s="275" t="s">
        <v>9</v>
      </c>
      <c r="B19" s="107" t="s">
        <v>25</v>
      </c>
      <c r="C19" s="270"/>
      <c r="D19" s="271"/>
      <c r="E19" s="108"/>
      <c r="F19" s="269"/>
      <c r="G19" s="270" t="s">
        <v>99</v>
      </c>
      <c r="H19" s="271"/>
      <c r="I19" s="269"/>
      <c r="J19" s="274"/>
      <c r="K19" s="274"/>
    </row>
    <row r="20" spans="1:11" ht="48.75" customHeight="1">
      <c r="A20" s="275"/>
      <c r="B20" s="107" t="s">
        <v>0</v>
      </c>
      <c r="C20" s="108"/>
      <c r="D20" s="110" t="s">
        <v>108</v>
      </c>
      <c r="E20" s="110"/>
      <c r="F20" s="269"/>
      <c r="G20" s="274"/>
      <c r="H20" s="274"/>
      <c r="I20" s="269"/>
      <c r="J20" s="274"/>
      <c r="K20" s="274"/>
    </row>
    <row r="21" spans="1:11" ht="46.5" customHeight="1">
      <c r="A21" s="275"/>
      <c r="B21" s="107" t="s">
        <v>26</v>
      </c>
      <c r="C21" s="270"/>
      <c r="D21" s="277"/>
      <c r="E21" s="112"/>
      <c r="F21" s="269"/>
      <c r="G21" s="116"/>
      <c r="H21" s="116"/>
      <c r="I21" s="269"/>
      <c r="J21" s="274" t="s">
        <v>124</v>
      </c>
      <c r="K21" s="274"/>
    </row>
    <row r="22" spans="1:11">
      <c r="A22" s="117" t="s">
        <v>27</v>
      </c>
      <c r="B22" s="107" t="s">
        <v>0</v>
      </c>
      <c r="C22" s="110"/>
      <c r="D22" s="110"/>
      <c r="E22" s="114"/>
      <c r="F22" s="118"/>
      <c r="G22" s="114"/>
      <c r="H22" s="110"/>
      <c r="I22" s="118"/>
      <c r="J22" s="110"/>
      <c r="K22" s="110"/>
    </row>
    <row r="23" spans="1:11" ht="60" customHeight="1">
      <c r="A23" s="91"/>
      <c r="B23" s="91"/>
      <c r="C23" s="262"/>
      <c r="D23" s="263"/>
      <c r="E23" s="263"/>
      <c r="F23" s="263"/>
      <c r="G23" s="263"/>
      <c r="H23" s="263"/>
      <c r="I23" s="263"/>
      <c r="J23" s="263"/>
      <c r="K23" s="264"/>
    </row>
    <row r="24" spans="1:11">
      <c r="A24" s="91"/>
      <c r="B24" s="91"/>
      <c r="C24" s="262" t="s">
        <v>13</v>
      </c>
      <c r="D24" s="263"/>
      <c r="E24" s="263"/>
      <c r="F24" s="264"/>
      <c r="G24" s="262" t="s">
        <v>22</v>
      </c>
      <c r="H24" s="264"/>
      <c r="I24" s="48"/>
      <c r="J24" s="262" t="s">
        <v>16</v>
      </c>
      <c r="K24" s="264"/>
    </row>
    <row r="25" spans="1:11">
      <c r="A25" s="91"/>
      <c r="B25" s="91"/>
      <c r="C25" s="262" t="s">
        <v>15</v>
      </c>
      <c r="D25" s="263"/>
      <c r="E25" s="263"/>
      <c r="F25" s="264"/>
      <c r="G25" s="265" t="s">
        <v>23</v>
      </c>
      <c r="H25" s="265"/>
      <c r="I25" s="48"/>
      <c r="J25" s="265" t="s">
        <v>14</v>
      </c>
      <c r="K25" s="265"/>
    </row>
    <row r="26" spans="1:1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29" spans="1:11" ht="23.25">
      <c r="G29" s="252" t="s">
        <v>54</v>
      </c>
      <c r="H29" s="252"/>
      <c r="I29" s="252"/>
      <c r="J29" s="252"/>
    </row>
    <row r="30" spans="1:11" ht="23.25">
      <c r="G30" s="55" t="s">
        <v>33</v>
      </c>
      <c r="H30" s="55" t="s">
        <v>34</v>
      </c>
      <c r="I30" s="55" t="s">
        <v>35</v>
      </c>
      <c r="J30" s="55" t="s">
        <v>36</v>
      </c>
    </row>
    <row r="31" spans="1:11" ht="23.25">
      <c r="G31" s="55">
        <v>20116</v>
      </c>
      <c r="H31" s="55" t="s">
        <v>60</v>
      </c>
      <c r="I31" s="55" t="s">
        <v>61</v>
      </c>
      <c r="J31" s="55" t="s">
        <v>25</v>
      </c>
    </row>
    <row r="32" spans="1:11" ht="23.25">
      <c r="G32" s="55">
        <v>6260</v>
      </c>
      <c r="H32" s="55" t="s">
        <v>51</v>
      </c>
      <c r="I32" s="55" t="s">
        <v>42</v>
      </c>
      <c r="J32" s="55" t="s">
        <v>26</v>
      </c>
    </row>
    <row r="33" spans="1:11" ht="23.25">
      <c r="G33" s="55">
        <v>6318</v>
      </c>
      <c r="H33" s="55" t="s">
        <v>55</v>
      </c>
      <c r="I33" s="55" t="s">
        <v>56</v>
      </c>
      <c r="J33" s="55" t="s">
        <v>45</v>
      </c>
    </row>
    <row r="34" spans="1:11" ht="23.25">
      <c r="G34" s="55">
        <v>6411</v>
      </c>
      <c r="H34" s="55" t="s">
        <v>24</v>
      </c>
      <c r="I34" s="55" t="s">
        <v>50</v>
      </c>
      <c r="J34" s="55" t="s">
        <v>45</v>
      </c>
    </row>
    <row r="35" spans="1:11" ht="23.25">
      <c r="G35" s="55">
        <v>6573</v>
      </c>
      <c r="H35" s="55" t="s">
        <v>57</v>
      </c>
      <c r="I35" s="55" t="s">
        <v>58</v>
      </c>
      <c r="J35" s="55" t="s">
        <v>45</v>
      </c>
    </row>
    <row r="36" spans="1:11" ht="23.25">
      <c r="G36" s="92" t="s">
        <v>72</v>
      </c>
      <c r="H36" s="92"/>
      <c r="I36" s="92" t="s">
        <v>73</v>
      </c>
      <c r="J36" s="56">
        <v>39</v>
      </c>
    </row>
    <row r="38" spans="1:11">
      <c r="A38" s="120"/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1:11">
      <c r="A39" s="120"/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1:11">
      <c r="A40" s="120"/>
      <c r="B40" s="259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11">
      <c r="A41" s="120"/>
      <c r="B41" s="121"/>
      <c r="C41" s="121"/>
      <c r="D41" s="122"/>
      <c r="E41" s="122"/>
      <c r="F41" s="122"/>
      <c r="G41" s="260"/>
      <c r="H41" s="122"/>
      <c r="I41" s="122"/>
      <c r="J41" s="260"/>
      <c r="K41" s="122"/>
    </row>
    <row r="42" spans="1:11">
      <c r="A42" s="120"/>
      <c r="B42" s="253"/>
      <c r="C42" s="123"/>
      <c r="D42" s="124"/>
      <c r="E42" s="255"/>
      <c r="F42" s="255"/>
      <c r="G42" s="260"/>
      <c r="H42" s="124"/>
      <c r="I42" s="124"/>
      <c r="J42" s="260"/>
      <c r="K42" s="124"/>
    </row>
    <row r="43" spans="1:11">
      <c r="A43" s="120"/>
      <c r="B43" s="253"/>
      <c r="C43" s="123"/>
      <c r="D43" s="124"/>
      <c r="E43" s="124"/>
      <c r="F43" s="124"/>
      <c r="G43" s="260"/>
      <c r="H43" s="124"/>
      <c r="I43" s="124"/>
      <c r="J43" s="260"/>
      <c r="K43" s="124"/>
    </row>
    <row r="44" spans="1:11">
      <c r="A44" s="120"/>
      <c r="B44" s="253"/>
      <c r="C44" s="123"/>
      <c r="D44" s="255"/>
      <c r="E44" s="256"/>
      <c r="F44" s="256"/>
      <c r="G44" s="260"/>
      <c r="H44" s="126"/>
      <c r="I44" s="127"/>
      <c r="J44" s="260"/>
      <c r="K44" s="124"/>
    </row>
    <row r="45" spans="1:11">
      <c r="A45" s="120"/>
      <c r="B45" s="253"/>
      <c r="C45" s="123"/>
      <c r="D45" s="255"/>
      <c r="E45" s="256"/>
      <c r="F45" s="124"/>
      <c r="G45" s="260"/>
      <c r="H45" s="255"/>
      <c r="I45" s="256"/>
      <c r="J45" s="260"/>
      <c r="K45" s="124"/>
    </row>
    <row r="46" spans="1:11">
      <c r="A46" s="120"/>
      <c r="B46" s="253"/>
      <c r="C46" s="123"/>
      <c r="D46" s="255"/>
      <c r="E46" s="261"/>
      <c r="F46" s="124"/>
      <c r="G46" s="260"/>
      <c r="H46" s="124"/>
      <c r="I46" s="127"/>
      <c r="J46" s="260"/>
      <c r="K46" s="129"/>
    </row>
    <row r="47" spans="1:11">
      <c r="A47" s="120"/>
      <c r="B47" s="253"/>
      <c r="C47" s="123"/>
      <c r="D47" s="124"/>
      <c r="E47" s="255"/>
      <c r="F47" s="255"/>
      <c r="G47" s="260"/>
      <c r="H47" s="124"/>
      <c r="I47" s="124"/>
      <c r="J47" s="260"/>
      <c r="K47" s="124"/>
    </row>
    <row r="48" spans="1:11">
      <c r="A48" s="120"/>
      <c r="B48" s="253"/>
      <c r="C48" s="123"/>
      <c r="D48" s="124"/>
      <c r="E48" s="258"/>
      <c r="F48" s="258"/>
      <c r="G48" s="260"/>
      <c r="H48" s="124"/>
      <c r="I48" s="124"/>
      <c r="J48" s="260"/>
      <c r="K48" s="124"/>
    </row>
    <row r="49" spans="1:11">
      <c r="A49" s="120"/>
      <c r="B49" s="253"/>
      <c r="C49" s="123"/>
      <c r="D49" s="124"/>
      <c r="E49" s="258"/>
      <c r="F49" s="258"/>
      <c r="G49" s="260"/>
      <c r="H49" s="124"/>
      <c r="I49" s="124"/>
      <c r="J49" s="260"/>
      <c r="K49" s="129"/>
    </row>
    <row r="50" spans="1:11">
      <c r="A50" s="120"/>
      <c r="B50" s="253"/>
      <c r="C50" s="123"/>
      <c r="D50" s="124"/>
      <c r="E50" s="258"/>
      <c r="F50" s="258"/>
      <c r="G50" s="260"/>
      <c r="H50" s="255"/>
      <c r="I50" s="256"/>
      <c r="J50" s="260"/>
      <c r="K50" s="124"/>
    </row>
    <row r="51" spans="1:11">
      <c r="A51" s="120"/>
      <c r="B51" s="253"/>
      <c r="C51" s="123"/>
      <c r="D51" s="124"/>
      <c r="E51" s="255"/>
      <c r="F51" s="255"/>
      <c r="G51" s="260"/>
      <c r="H51" s="254"/>
      <c r="I51" s="254"/>
      <c r="J51" s="260"/>
      <c r="K51" s="129"/>
    </row>
    <row r="52" spans="1:11">
      <c r="A52" s="120"/>
      <c r="B52" s="253"/>
      <c r="C52" s="123"/>
      <c r="D52" s="131"/>
      <c r="E52" s="255"/>
      <c r="F52" s="256"/>
      <c r="G52" s="260"/>
      <c r="H52" s="124"/>
      <c r="I52" s="124"/>
      <c r="J52" s="260"/>
      <c r="K52" s="124"/>
    </row>
    <row r="53" spans="1:11">
      <c r="A53" s="120"/>
      <c r="B53" s="253"/>
      <c r="C53" s="123"/>
      <c r="D53" s="124"/>
      <c r="E53" s="124"/>
      <c r="F53" s="124"/>
      <c r="G53" s="260"/>
      <c r="H53" s="124"/>
      <c r="I53" s="124"/>
      <c r="J53" s="260"/>
      <c r="K53" s="129"/>
    </row>
    <row r="54" spans="1:11">
      <c r="A54" s="120"/>
      <c r="B54" s="253"/>
      <c r="C54" s="123"/>
      <c r="D54" s="124"/>
      <c r="E54" s="254"/>
      <c r="F54" s="254"/>
      <c r="G54" s="260"/>
      <c r="H54" s="124"/>
      <c r="I54" s="124"/>
      <c r="J54" s="260"/>
      <c r="K54" s="129"/>
    </row>
    <row r="55" spans="1:11">
      <c r="A55" s="120"/>
      <c r="B55" s="253"/>
      <c r="C55" s="123"/>
      <c r="D55" s="255"/>
      <c r="E55" s="256"/>
      <c r="F55" s="256"/>
      <c r="G55" s="260"/>
      <c r="H55" s="124"/>
      <c r="I55" s="124"/>
      <c r="J55" s="260"/>
      <c r="K55" s="124"/>
    </row>
    <row r="56" spans="1:11">
      <c r="A56" s="120"/>
      <c r="B56" s="253"/>
      <c r="C56" s="123"/>
      <c r="D56" s="124"/>
      <c r="E56" s="124"/>
      <c r="F56" s="124"/>
      <c r="G56" s="260"/>
      <c r="H56" s="124"/>
      <c r="I56" s="124"/>
      <c r="J56" s="260"/>
      <c r="K56" s="129"/>
    </row>
    <row r="57" spans="1:11">
      <c r="A57" s="120"/>
      <c r="B57" s="257"/>
      <c r="C57" s="132"/>
      <c r="D57" s="132"/>
      <c r="E57" s="132"/>
      <c r="F57" s="132"/>
      <c r="G57" s="260"/>
      <c r="H57" s="132"/>
      <c r="I57" s="132"/>
      <c r="J57" s="260"/>
      <c r="K57" s="132"/>
    </row>
    <row r="58" spans="1:11">
      <c r="A58" s="120"/>
      <c r="B58" s="257"/>
      <c r="C58" s="132"/>
      <c r="D58" s="254"/>
      <c r="E58" s="254"/>
      <c r="F58" s="254"/>
      <c r="G58" s="260"/>
      <c r="H58" s="129"/>
      <c r="I58" s="129"/>
      <c r="J58" s="260"/>
      <c r="K58" s="132"/>
    </row>
    <row r="59" spans="1:11">
      <c r="A59" s="120"/>
      <c r="B59" s="257"/>
      <c r="C59" s="132"/>
      <c r="D59" s="254"/>
      <c r="E59" s="254"/>
      <c r="F59" s="254"/>
      <c r="G59" s="260"/>
      <c r="H59" s="129"/>
      <c r="I59" s="129"/>
      <c r="J59" s="260"/>
      <c r="K59" s="132"/>
    </row>
  </sheetData>
  <mergeCells count="73">
    <mergeCell ref="A19:A21"/>
    <mergeCell ref="J19:K19"/>
    <mergeCell ref="J20:K20"/>
    <mergeCell ref="J21:K21"/>
    <mergeCell ref="C21:D21"/>
    <mergeCell ref="A13:A15"/>
    <mergeCell ref="J13:K13"/>
    <mergeCell ref="J14:K14"/>
    <mergeCell ref="G15:H15"/>
    <mergeCell ref="A16:A18"/>
    <mergeCell ref="G16:H16"/>
    <mergeCell ref="J16:K16"/>
    <mergeCell ref="G18:H18"/>
    <mergeCell ref="J18:K18"/>
    <mergeCell ref="A7:A9"/>
    <mergeCell ref="D7:E7"/>
    <mergeCell ref="J8:K8"/>
    <mergeCell ref="J9:K9"/>
    <mergeCell ref="A10:A12"/>
    <mergeCell ref="G10:H10"/>
    <mergeCell ref="J11:K11"/>
    <mergeCell ref="A1:K1"/>
    <mergeCell ref="A2:K2"/>
    <mergeCell ref="A3:J3"/>
    <mergeCell ref="F4:F21"/>
    <mergeCell ref="I4:I21"/>
    <mergeCell ref="G7:H7"/>
    <mergeCell ref="G8:H8"/>
    <mergeCell ref="G9:H9"/>
    <mergeCell ref="G11:H11"/>
    <mergeCell ref="G12:H12"/>
    <mergeCell ref="J12:K12"/>
    <mergeCell ref="G13:H13"/>
    <mergeCell ref="G14:H14"/>
    <mergeCell ref="C19:D19"/>
    <mergeCell ref="G19:H19"/>
    <mergeCell ref="G20:H20"/>
    <mergeCell ref="C23:K23"/>
    <mergeCell ref="C24:F24"/>
    <mergeCell ref="G24:H24"/>
    <mergeCell ref="J24:K24"/>
    <mergeCell ref="C25:F25"/>
    <mergeCell ref="G25:H25"/>
    <mergeCell ref="J25:K25"/>
    <mergeCell ref="G41:G59"/>
    <mergeCell ref="J41:J59"/>
    <mergeCell ref="B42:B44"/>
    <mergeCell ref="E42:F42"/>
    <mergeCell ref="D44:F44"/>
    <mergeCell ref="B45:B47"/>
    <mergeCell ref="D45:E45"/>
    <mergeCell ref="H45:I45"/>
    <mergeCell ref="D46:E46"/>
    <mergeCell ref="E47:F47"/>
    <mergeCell ref="B48:B50"/>
    <mergeCell ref="E48:F48"/>
    <mergeCell ref="E49:F49"/>
    <mergeCell ref="G29:J29"/>
    <mergeCell ref="B54:B56"/>
    <mergeCell ref="E54:F54"/>
    <mergeCell ref="D55:F55"/>
    <mergeCell ref="B57:B59"/>
    <mergeCell ref="D58:F58"/>
    <mergeCell ref="D59:F59"/>
    <mergeCell ref="E50:F50"/>
    <mergeCell ref="H50:I50"/>
    <mergeCell ref="B51:B53"/>
    <mergeCell ref="E51:F51"/>
    <mergeCell ref="H51:I51"/>
    <mergeCell ref="E52:F52"/>
    <mergeCell ref="B38:K38"/>
    <mergeCell ref="B39:K39"/>
    <mergeCell ref="B40:K40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topLeftCell="A19" zoomScale="60" workbookViewId="0">
      <selection activeCell="E27" sqref="E27:H33"/>
    </sheetView>
  </sheetViews>
  <sheetFormatPr defaultRowHeight="21"/>
  <cols>
    <col min="1" max="1" width="7.85546875" style="103" customWidth="1"/>
    <col min="2" max="2" width="7.140625" style="103" customWidth="1"/>
    <col min="3" max="3" width="15.5703125" style="103" customWidth="1"/>
    <col min="4" max="4" width="13.42578125" style="103" customWidth="1"/>
    <col min="5" max="5" width="13" style="103" customWidth="1"/>
    <col min="6" max="6" width="13.85546875" style="103" customWidth="1"/>
    <col min="7" max="7" width="17.28515625" style="103" customWidth="1"/>
    <col min="8" max="8" width="25.7109375" style="103" customWidth="1"/>
    <col min="9" max="9" width="8.42578125" style="103" customWidth="1"/>
    <col min="10" max="11" width="27.28515625" style="103" customWidth="1"/>
    <col min="12" max="16384" width="9.140625" style="103"/>
  </cols>
  <sheetData>
    <row r="1" spans="1:11" ht="21" customHeight="1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21" customHeight="1">
      <c r="A2" s="266" t="s">
        <v>18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</row>
    <row r="3" spans="1:11" ht="36.75" customHeight="1">
      <c r="A3" s="266" t="s">
        <v>28</v>
      </c>
      <c r="B3" s="267"/>
      <c r="C3" s="267"/>
      <c r="D3" s="267"/>
      <c r="E3" s="267"/>
      <c r="F3" s="267"/>
      <c r="G3" s="267"/>
      <c r="H3" s="267"/>
      <c r="I3" s="267"/>
      <c r="J3" s="268"/>
      <c r="K3" s="48" t="s">
        <v>29</v>
      </c>
    </row>
    <row r="4" spans="1:11" ht="69.95" customHeight="1">
      <c r="A4" s="104" t="s">
        <v>12</v>
      </c>
      <c r="B4" s="104" t="s">
        <v>24</v>
      </c>
      <c r="C4" s="54" t="s">
        <v>1</v>
      </c>
      <c r="D4" s="105" t="s">
        <v>2</v>
      </c>
      <c r="E4" s="105" t="s">
        <v>4</v>
      </c>
      <c r="F4" s="269" t="s">
        <v>5</v>
      </c>
      <c r="G4" s="105" t="s">
        <v>19</v>
      </c>
      <c r="H4" s="105" t="s">
        <v>6</v>
      </c>
      <c r="I4" s="269" t="s">
        <v>7</v>
      </c>
      <c r="J4" s="105" t="s">
        <v>20</v>
      </c>
      <c r="K4" s="105" t="s">
        <v>21</v>
      </c>
    </row>
    <row r="5" spans="1:11" ht="69.95" customHeight="1">
      <c r="A5" s="275" t="s">
        <v>10</v>
      </c>
      <c r="B5" s="107" t="s">
        <v>25</v>
      </c>
      <c r="C5" s="109"/>
      <c r="D5" s="274" t="s">
        <v>101</v>
      </c>
      <c r="E5" s="274"/>
      <c r="F5" s="269"/>
      <c r="G5" s="270"/>
      <c r="H5" s="271"/>
      <c r="I5" s="269"/>
      <c r="J5" s="110"/>
      <c r="K5" s="110"/>
    </row>
    <row r="6" spans="1:11" ht="69.95" customHeight="1">
      <c r="A6" s="275"/>
      <c r="B6" s="107" t="s">
        <v>0</v>
      </c>
      <c r="C6" s="109"/>
      <c r="D6" s="110"/>
      <c r="E6" s="109"/>
      <c r="F6" s="269"/>
      <c r="G6" s="270"/>
      <c r="H6" s="271"/>
      <c r="I6" s="269"/>
      <c r="J6" s="270"/>
      <c r="K6" s="271"/>
    </row>
    <row r="7" spans="1:11" ht="69.95" customHeight="1">
      <c r="A7" s="275"/>
      <c r="B7" s="107" t="s">
        <v>26</v>
      </c>
      <c r="C7" s="110" t="s">
        <v>84</v>
      </c>
      <c r="D7" s="109"/>
      <c r="E7" s="110"/>
      <c r="F7" s="269"/>
      <c r="G7" s="272"/>
      <c r="H7" s="273"/>
      <c r="I7" s="269"/>
      <c r="J7" s="272"/>
      <c r="K7" s="273"/>
    </row>
    <row r="8" spans="1:11" ht="69.95" customHeight="1">
      <c r="A8" s="275" t="s">
        <v>8</v>
      </c>
      <c r="B8" s="107" t="s">
        <v>25</v>
      </c>
      <c r="C8" s="109"/>
      <c r="D8" s="109"/>
      <c r="E8" s="110"/>
      <c r="F8" s="269"/>
      <c r="G8" s="270"/>
      <c r="H8" s="271"/>
      <c r="I8" s="269"/>
      <c r="J8" s="111"/>
      <c r="K8" s="112"/>
    </row>
    <row r="9" spans="1:11" ht="69.95" customHeight="1">
      <c r="A9" s="275"/>
      <c r="B9" s="107" t="s">
        <v>0</v>
      </c>
      <c r="C9" s="110"/>
      <c r="D9" s="109"/>
      <c r="E9" s="110" t="s">
        <v>77</v>
      </c>
      <c r="F9" s="269"/>
      <c r="G9" s="274" t="s">
        <v>78</v>
      </c>
      <c r="H9" s="274"/>
      <c r="I9" s="269"/>
      <c r="J9" s="274" t="s">
        <v>79</v>
      </c>
      <c r="K9" s="274"/>
    </row>
    <row r="10" spans="1:11" ht="69.95" customHeight="1">
      <c r="A10" s="275"/>
      <c r="B10" s="107" t="s">
        <v>26</v>
      </c>
      <c r="C10" s="110" t="s">
        <v>84</v>
      </c>
      <c r="D10" s="110"/>
      <c r="E10" s="109"/>
      <c r="F10" s="269"/>
      <c r="G10" s="270"/>
      <c r="H10" s="271"/>
      <c r="I10" s="269"/>
      <c r="J10" s="270"/>
      <c r="K10" s="271"/>
    </row>
    <row r="11" spans="1:11" ht="69.95" customHeight="1">
      <c r="A11" s="275" t="s">
        <v>3</v>
      </c>
      <c r="B11" s="107" t="s">
        <v>25</v>
      </c>
      <c r="C11" s="109"/>
      <c r="D11" s="113"/>
      <c r="E11" s="109"/>
      <c r="F11" s="269"/>
      <c r="G11" s="274" t="s">
        <v>101</v>
      </c>
      <c r="H11" s="274"/>
      <c r="I11" s="269"/>
      <c r="J11" s="276"/>
      <c r="K11" s="276"/>
    </row>
    <row r="12" spans="1:11" ht="69.95" customHeight="1">
      <c r="A12" s="275"/>
      <c r="B12" s="107" t="s">
        <v>0</v>
      </c>
      <c r="C12" s="109"/>
      <c r="D12" s="109"/>
      <c r="E12" s="110"/>
      <c r="F12" s="269"/>
      <c r="G12" s="270"/>
      <c r="H12" s="271"/>
      <c r="I12" s="269"/>
      <c r="J12" s="270"/>
      <c r="K12" s="271"/>
    </row>
    <row r="13" spans="1:11" ht="69.95" customHeight="1">
      <c r="A13" s="275"/>
      <c r="B13" s="107" t="s">
        <v>26</v>
      </c>
      <c r="C13" s="110" t="s">
        <v>84</v>
      </c>
      <c r="D13" s="109"/>
      <c r="E13" s="109"/>
      <c r="F13" s="269"/>
      <c r="G13" s="270"/>
      <c r="H13" s="271"/>
      <c r="I13" s="269"/>
      <c r="J13" s="110"/>
      <c r="K13" s="114"/>
    </row>
    <row r="14" spans="1:11" ht="69.95" customHeight="1">
      <c r="A14" s="275" t="s">
        <v>11</v>
      </c>
      <c r="B14" s="107" t="s">
        <v>25</v>
      </c>
      <c r="C14" s="109"/>
      <c r="D14" s="109"/>
      <c r="E14" s="115"/>
      <c r="F14" s="269"/>
      <c r="G14" s="270"/>
      <c r="H14" s="271"/>
      <c r="I14" s="269"/>
      <c r="J14" s="274"/>
      <c r="K14" s="274"/>
    </row>
    <row r="15" spans="1:11" ht="69.95" customHeight="1">
      <c r="A15" s="275"/>
      <c r="B15" s="107" t="s">
        <v>0</v>
      </c>
      <c r="C15" s="109"/>
      <c r="D15" s="109"/>
      <c r="E15" s="110" t="s">
        <v>77</v>
      </c>
      <c r="F15" s="269"/>
      <c r="G15" s="110" t="s">
        <v>77</v>
      </c>
      <c r="H15" s="109"/>
      <c r="I15" s="269"/>
      <c r="J15" s="110"/>
      <c r="K15" s="133"/>
    </row>
    <row r="16" spans="1:11" ht="69.95" customHeight="1">
      <c r="A16" s="275"/>
      <c r="B16" s="107" t="s">
        <v>26</v>
      </c>
      <c r="C16" s="110"/>
      <c r="D16" s="110" t="s">
        <v>84</v>
      </c>
      <c r="E16" s="110"/>
      <c r="F16" s="269"/>
      <c r="G16" s="272"/>
      <c r="H16" s="273"/>
      <c r="I16" s="269"/>
      <c r="J16" s="270" t="s">
        <v>94</v>
      </c>
      <c r="K16" s="271"/>
    </row>
    <row r="17" spans="1:11" ht="69.95" customHeight="1">
      <c r="A17" s="275" t="s">
        <v>9</v>
      </c>
      <c r="B17" s="107" t="s">
        <v>25</v>
      </c>
      <c r="C17" s="270"/>
      <c r="D17" s="271"/>
      <c r="E17" s="109"/>
      <c r="F17" s="269"/>
      <c r="G17" s="270"/>
      <c r="H17" s="271"/>
      <c r="I17" s="269"/>
      <c r="J17" s="274"/>
      <c r="K17" s="274"/>
    </row>
    <row r="18" spans="1:11" ht="69.95" customHeight="1">
      <c r="A18" s="275"/>
      <c r="B18" s="107" t="s">
        <v>0</v>
      </c>
      <c r="C18" s="109"/>
      <c r="D18" s="110"/>
      <c r="E18" s="110" t="s">
        <v>77</v>
      </c>
      <c r="F18" s="269"/>
      <c r="G18" s="274" t="s">
        <v>78</v>
      </c>
      <c r="H18" s="274"/>
      <c r="I18" s="269"/>
      <c r="J18" s="274"/>
      <c r="K18" s="274"/>
    </row>
    <row r="19" spans="1:11" ht="69.95" customHeight="1">
      <c r="A19" s="275"/>
      <c r="B19" s="107" t="s">
        <v>26</v>
      </c>
      <c r="C19" s="270"/>
      <c r="D19" s="277"/>
      <c r="E19" s="112"/>
      <c r="F19" s="269"/>
      <c r="G19" s="116"/>
      <c r="H19" s="116"/>
      <c r="I19" s="269"/>
      <c r="J19" s="274" t="s">
        <v>125</v>
      </c>
      <c r="K19" s="274"/>
    </row>
    <row r="20" spans="1:11" ht="69.95" customHeight="1">
      <c r="A20" s="117" t="s">
        <v>27</v>
      </c>
      <c r="B20" s="107" t="s">
        <v>0</v>
      </c>
      <c r="C20" s="110" t="s">
        <v>82</v>
      </c>
      <c r="D20" s="110" t="s">
        <v>82</v>
      </c>
      <c r="E20" s="114"/>
      <c r="F20" s="118"/>
      <c r="G20" s="114"/>
      <c r="H20" s="110"/>
      <c r="I20" s="118"/>
      <c r="J20" s="110"/>
      <c r="K20" s="110"/>
    </row>
    <row r="21" spans="1:11" ht="69.95" customHeight="1">
      <c r="A21" s="91"/>
      <c r="B21" s="91"/>
      <c r="C21" s="262" t="s">
        <v>13</v>
      </c>
      <c r="D21" s="263"/>
      <c r="E21" s="263"/>
      <c r="F21" s="264"/>
      <c r="G21" s="262" t="s">
        <v>22</v>
      </c>
      <c r="H21" s="264"/>
      <c r="I21" s="48"/>
      <c r="J21" s="262" t="s">
        <v>16</v>
      </c>
      <c r="K21" s="264"/>
    </row>
    <row r="22" spans="1:11" ht="69.95" customHeight="1">
      <c r="A22" s="91"/>
      <c r="B22" s="91"/>
      <c r="C22" s="262" t="s">
        <v>15</v>
      </c>
      <c r="D22" s="263"/>
      <c r="E22" s="263"/>
      <c r="F22" s="264"/>
      <c r="G22" s="265" t="s">
        <v>23</v>
      </c>
      <c r="H22" s="265"/>
      <c r="I22" s="48"/>
      <c r="J22" s="265" t="s">
        <v>14</v>
      </c>
      <c r="K22" s="265"/>
    </row>
    <row r="23" spans="1:11" ht="27" customHeight="1">
      <c r="A23" s="172"/>
      <c r="B23" s="172"/>
      <c r="C23" s="173"/>
      <c r="D23" s="173"/>
      <c r="E23" s="173"/>
      <c r="F23" s="173"/>
      <c r="G23" s="173"/>
      <c r="H23" s="173"/>
      <c r="I23" s="174"/>
      <c r="J23" s="173"/>
      <c r="K23" s="173"/>
    </row>
    <row r="24" spans="1:11" ht="27" customHeight="1">
      <c r="A24" s="172"/>
      <c r="B24" s="172"/>
      <c r="C24" s="173"/>
      <c r="D24" s="173"/>
      <c r="E24" s="173"/>
      <c r="F24" s="173"/>
      <c r="G24" s="173"/>
      <c r="H24" s="173"/>
      <c r="I24" s="174"/>
      <c r="J24" s="173"/>
      <c r="K24" s="173"/>
    </row>
    <row r="25" spans="1:1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</row>
    <row r="26" spans="1:11" ht="25.5">
      <c r="A26" s="119"/>
      <c r="B26" s="119"/>
      <c r="C26" s="119"/>
      <c r="D26" s="119"/>
      <c r="E26" s="278" t="s">
        <v>59</v>
      </c>
      <c r="F26" s="278"/>
      <c r="G26" s="278"/>
      <c r="H26" s="278"/>
      <c r="I26" s="119"/>
      <c r="J26" s="119"/>
      <c r="K26" s="119"/>
    </row>
    <row r="27" spans="1:11" ht="35.1" customHeight="1">
      <c r="A27" s="120"/>
      <c r="B27" s="120"/>
      <c r="C27" s="120"/>
      <c r="D27" s="120"/>
      <c r="E27" s="167" t="s">
        <v>33</v>
      </c>
      <c r="F27" s="167" t="s">
        <v>34</v>
      </c>
      <c r="G27" s="167" t="s">
        <v>35</v>
      </c>
      <c r="H27" s="167" t="s">
        <v>36</v>
      </c>
      <c r="I27" s="120"/>
      <c r="J27" s="120"/>
      <c r="K27" s="120"/>
    </row>
    <row r="28" spans="1:11" ht="35.1" customHeight="1">
      <c r="E28" s="168">
        <v>20117</v>
      </c>
      <c r="F28" s="168" t="s">
        <v>66</v>
      </c>
      <c r="G28" s="170" t="s">
        <v>43</v>
      </c>
      <c r="H28" s="168" t="s">
        <v>25</v>
      </c>
    </row>
    <row r="29" spans="1:11" ht="35.1" customHeight="1">
      <c r="E29" s="168">
        <v>6459</v>
      </c>
      <c r="F29" s="168" t="s">
        <v>65</v>
      </c>
      <c r="G29" s="170" t="s">
        <v>42</v>
      </c>
      <c r="H29" s="168" t="s">
        <v>45</v>
      </c>
    </row>
    <row r="30" spans="1:11" ht="35.1" customHeight="1">
      <c r="E30" s="168">
        <v>6452</v>
      </c>
      <c r="F30" s="168" t="s">
        <v>64</v>
      </c>
      <c r="G30" s="170" t="s">
        <v>58</v>
      </c>
      <c r="H30" s="168" t="s">
        <v>26</v>
      </c>
    </row>
    <row r="31" spans="1:11" ht="35.1" customHeight="1">
      <c r="E31" s="168">
        <v>6411</v>
      </c>
      <c r="F31" s="168" t="s">
        <v>24</v>
      </c>
      <c r="G31" s="170" t="s">
        <v>50</v>
      </c>
      <c r="H31" s="168" t="s">
        <v>45</v>
      </c>
    </row>
    <row r="32" spans="1:11" ht="35.1" customHeight="1">
      <c r="E32" s="168">
        <v>6410</v>
      </c>
      <c r="F32" s="168" t="s">
        <v>68</v>
      </c>
      <c r="G32" s="170" t="s">
        <v>43</v>
      </c>
      <c r="H32" s="168" t="s">
        <v>45</v>
      </c>
    </row>
    <row r="33" spans="1:11" ht="35.1" customHeight="1">
      <c r="E33" s="169" t="s">
        <v>72</v>
      </c>
      <c r="F33" s="169"/>
      <c r="G33" s="171" t="s">
        <v>74</v>
      </c>
      <c r="H33" s="169">
        <v>38</v>
      </c>
    </row>
    <row r="37" spans="1:11">
      <c r="A37" s="120"/>
      <c r="B37" s="259"/>
      <c r="C37" s="259"/>
      <c r="D37" s="259"/>
      <c r="E37" s="259"/>
      <c r="F37" s="259"/>
      <c r="G37" s="259"/>
      <c r="H37" s="259"/>
      <c r="I37" s="259"/>
      <c r="J37" s="259"/>
      <c r="K37" s="259"/>
    </row>
    <row r="38" spans="1:11">
      <c r="A38" s="120"/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1:11">
      <c r="A39" s="120"/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1:11">
      <c r="A40" s="120"/>
      <c r="B40" s="128"/>
      <c r="C40" s="128"/>
      <c r="D40" s="122"/>
      <c r="E40" s="122"/>
      <c r="F40" s="122"/>
      <c r="G40" s="260"/>
      <c r="H40" s="122"/>
      <c r="I40" s="122"/>
      <c r="J40" s="260"/>
      <c r="K40" s="122"/>
    </row>
    <row r="41" spans="1:11">
      <c r="A41" s="120"/>
      <c r="B41" s="253"/>
      <c r="C41" s="123"/>
      <c r="D41" s="125"/>
      <c r="E41" s="255"/>
      <c r="F41" s="255"/>
      <c r="G41" s="260"/>
      <c r="H41" s="125"/>
      <c r="I41" s="125"/>
      <c r="J41" s="260"/>
      <c r="K41" s="125"/>
    </row>
    <row r="42" spans="1:11">
      <c r="A42" s="120"/>
      <c r="B42" s="253"/>
      <c r="C42" s="123"/>
      <c r="D42" s="125"/>
      <c r="E42" s="125"/>
      <c r="F42" s="125"/>
      <c r="G42" s="260"/>
      <c r="H42" s="125"/>
      <c r="I42" s="125"/>
      <c r="J42" s="260"/>
      <c r="K42" s="125"/>
    </row>
    <row r="43" spans="1:11">
      <c r="A43" s="120"/>
      <c r="B43" s="253"/>
      <c r="C43" s="123"/>
      <c r="D43" s="255"/>
      <c r="E43" s="256"/>
      <c r="F43" s="256"/>
      <c r="G43" s="260"/>
      <c r="H43" s="126"/>
      <c r="I43" s="127"/>
      <c r="J43" s="260"/>
      <c r="K43" s="125"/>
    </row>
    <row r="44" spans="1:11">
      <c r="A44" s="120"/>
      <c r="B44" s="253"/>
      <c r="C44" s="123"/>
      <c r="D44" s="255"/>
      <c r="E44" s="256"/>
      <c r="F44" s="125"/>
      <c r="G44" s="260"/>
      <c r="H44" s="255"/>
      <c r="I44" s="256"/>
      <c r="J44" s="260"/>
      <c r="K44" s="125"/>
    </row>
    <row r="45" spans="1:11">
      <c r="A45" s="120"/>
      <c r="B45" s="253"/>
      <c r="C45" s="123"/>
      <c r="D45" s="255"/>
      <c r="E45" s="261"/>
      <c r="F45" s="125"/>
      <c r="G45" s="260"/>
      <c r="H45" s="125"/>
      <c r="I45" s="127"/>
      <c r="J45" s="260"/>
      <c r="K45" s="130"/>
    </row>
    <row r="46" spans="1:11">
      <c r="A46" s="120"/>
      <c r="B46" s="253"/>
      <c r="C46" s="123"/>
      <c r="D46" s="125"/>
      <c r="E46" s="255"/>
      <c r="F46" s="255"/>
      <c r="G46" s="260"/>
      <c r="H46" s="125"/>
      <c r="I46" s="125"/>
      <c r="J46" s="260"/>
      <c r="K46" s="125"/>
    </row>
    <row r="47" spans="1:11">
      <c r="A47" s="120"/>
      <c r="B47" s="253"/>
      <c r="C47" s="123"/>
      <c r="D47" s="125"/>
      <c r="E47" s="258"/>
      <c r="F47" s="258"/>
      <c r="G47" s="260"/>
      <c r="H47" s="125"/>
      <c r="I47" s="125"/>
      <c r="J47" s="260"/>
      <c r="K47" s="125"/>
    </row>
    <row r="48" spans="1:11">
      <c r="A48" s="120"/>
      <c r="B48" s="253"/>
      <c r="C48" s="123"/>
      <c r="D48" s="125"/>
      <c r="E48" s="258"/>
      <c r="F48" s="258"/>
      <c r="G48" s="260"/>
      <c r="H48" s="125"/>
      <c r="I48" s="125"/>
      <c r="J48" s="260"/>
      <c r="K48" s="130"/>
    </row>
    <row r="49" spans="1:11">
      <c r="A49" s="120"/>
      <c r="B49" s="253"/>
      <c r="C49" s="123"/>
      <c r="D49" s="125"/>
      <c r="E49" s="258"/>
      <c r="F49" s="258"/>
      <c r="G49" s="260"/>
      <c r="H49" s="255"/>
      <c r="I49" s="256"/>
      <c r="J49" s="260"/>
      <c r="K49" s="125"/>
    </row>
    <row r="50" spans="1:11">
      <c r="A50" s="120"/>
      <c r="B50" s="253"/>
      <c r="C50" s="123"/>
      <c r="D50" s="125"/>
      <c r="E50" s="255"/>
      <c r="F50" s="255"/>
      <c r="G50" s="260"/>
      <c r="H50" s="254"/>
      <c r="I50" s="254"/>
      <c r="J50" s="260"/>
      <c r="K50" s="130"/>
    </row>
    <row r="51" spans="1:11">
      <c r="A51" s="120"/>
      <c r="B51" s="253"/>
      <c r="C51" s="123"/>
      <c r="D51" s="131"/>
      <c r="E51" s="255"/>
      <c r="F51" s="256"/>
      <c r="G51" s="260"/>
      <c r="H51" s="125"/>
      <c r="I51" s="125"/>
      <c r="J51" s="260"/>
      <c r="K51" s="125"/>
    </row>
    <row r="52" spans="1:11">
      <c r="A52" s="120"/>
      <c r="B52" s="253"/>
      <c r="C52" s="123"/>
      <c r="D52" s="125"/>
      <c r="E52" s="125"/>
      <c r="F52" s="125"/>
      <c r="G52" s="260"/>
      <c r="H52" s="125"/>
      <c r="I52" s="125"/>
      <c r="J52" s="260"/>
      <c r="K52" s="130"/>
    </row>
    <row r="53" spans="1:11">
      <c r="A53" s="120"/>
      <c r="B53" s="253"/>
      <c r="C53" s="123"/>
      <c r="D53" s="125"/>
      <c r="E53" s="254"/>
      <c r="F53" s="254"/>
      <c r="G53" s="260"/>
      <c r="H53" s="125"/>
      <c r="I53" s="125"/>
      <c r="J53" s="260"/>
      <c r="K53" s="130"/>
    </row>
    <row r="54" spans="1:11">
      <c r="A54" s="120"/>
      <c r="B54" s="253"/>
      <c r="C54" s="123"/>
      <c r="D54" s="255"/>
      <c r="E54" s="256"/>
      <c r="F54" s="256"/>
      <c r="G54" s="260"/>
      <c r="H54" s="125"/>
      <c r="I54" s="125"/>
      <c r="J54" s="260"/>
      <c r="K54" s="125"/>
    </row>
    <row r="55" spans="1:11">
      <c r="A55" s="120"/>
      <c r="B55" s="253"/>
      <c r="C55" s="123"/>
      <c r="D55" s="125"/>
      <c r="E55" s="125"/>
      <c r="F55" s="125"/>
      <c r="G55" s="260"/>
      <c r="H55" s="125"/>
      <c r="I55" s="125"/>
      <c r="J55" s="260"/>
      <c r="K55" s="130"/>
    </row>
    <row r="56" spans="1:11">
      <c r="A56" s="120"/>
      <c r="B56" s="257"/>
      <c r="C56" s="132"/>
      <c r="D56" s="132"/>
      <c r="E56" s="132"/>
      <c r="F56" s="132"/>
      <c r="G56" s="260"/>
      <c r="H56" s="132"/>
      <c r="I56" s="132"/>
      <c r="J56" s="260"/>
      <c r="K56" s="132"/>
    </row>
    <row r="57" spans="1:11">
      <c r="A57" s="120"/>
      <c r="B57" s="257"/>
      <c r="C57" s="132"/>
      <c r="D57" s="254"/>
      <c r="E57" s="254"/>
      <c r="F57" s="254"/>
      <c r="G57" s="260"/>
      <c r="H57" s="130"/>
      <c r="I57" s="130"/>
      <c r="J57" s="260"/>
      <c r="K57" s="132"/>
    </row>
    <row r="58" spans="1:11">
      <c r="A58" s="120"/>
      <c r="B58" s="257"/>
      <c r="C58" s="132"/>
      <c r="D58" s="254"/>
      <c r="E58" s="254"/>
      <c r="F58" s="254"/>
      <c r="G58" s="260"/>
      <c r="H58" s="130"/>
      <c r="I58" s="130"/>
      <c r="J58" s="260"/>
      <c r="K58" s="132"/>
    </row>
  </sheetData>
  <mergeCells count="72">
    <mergeCell ref="E26:H26"/>
    <mergeCell ref="B53:B55"/>
    <mergeCell ref="E53:F53"/>
    <mergeCell ref="D54:F54"/>
    <mergeCell ref="B56:B58"/>
    <mergeCell ref="D57:F57"/>
    <mergeCell ref="D58:F58"/>
    <mergeCell ref="E49:F49"/>
    <mergeCell ref="H49:I49"/>
    <mergeCell ref="B50:B52"/>
    <mergeCell ref="E50:F50"/>
    <mergeCell ref="H50:I50"/>
    <mergeCell ref="E51:F51"/>
    <mergeCell ref="B37:K37"/>
    <mergeCell ref="B38:K38"/>
    <mergeCell ref="B39:K39"/>
    <mergeCell ref="G40:G58"/>
    <mergeCell ref="J40:J58"/>
    <mergeCell ref="B41:B43"/>
    <mergeCell ref="E41:F41"/>
    <mergeCell ref="D43:F43"/>
    <mergeCell ref="B44:B46"/>
    <mergeCell ref="D44:E44"/>
    <mergeCell ref="H44:I44"/>
    <mergeCell ref="D45:E45"/>
    <mergeCell ref="E46:F46"/>
    <mergeCell ref="B47:B49"/>
    <mergeCell ref="E47:F47"/>
    <mergeCell ref="E48:F48"/>
    <mergeCell ref="C21:F21"/>
    <mergeCell ref="G21:H21"/>
    <mergeCell ref="J21:K21"/>
    <mergeCell ref="C22:F22"/>
    <mergeCell ref="G22:H22"/>
    <mergeCell ref="J22:K22"/>
    <mergeCell ref="A1:K1"/>
    <mergeCell ref="A2:K2"/>
    <mergeCell ref="A3:J3"/>
    <mergeCell ref="F4:F19"/>
    <mergeCell ref="I4:I19"/>
    <mergeCell ref="G5:H5"/>
    <mergeCell ref="G6:H6"/>
    <mergeCell ref="G7:H7"/>
    <mergeCell ref="G9:H9"/>
    <mergeCell ref="G10:H10"/>
    <mergeCell ref="J10:K10"/>
    <mergeCell ref="G11:H11"/>
    <mergeCell ref="G12:H12"/>
    <mergeCell ref="C17:D17"/>
    <mergeCell ref="G17:H17"/>
    <mergeCell ref="G18:H18"/>
    <mergeCell ref="A17:A19"/>
    <mergeCell ref="J17:K17"/>
    <mergeCell ref="J18:K18"/>
    <mergeCell ref="J19:K19"/>
    <mergeCell ref="C19:D19"/>
    <mergeCell ref="A14:A16"/>
    <mergeCell ref="G14:H14"/>
    <mergeCell ref="J14:K14"/>
    <mergeCell ref="G16:H16"/>
    <mergeCell ref="J16:K16"/>
    <mergeCell ref="A5:A7"/>
    <mergeCell ref="D5:E5"/>
    <mergeCell ref="J6:K6"/>
    <mergeCell ref="J7:K7"/>
    <mergeCell ref="A11:A13"/>
    <mergeCell ref="J11:K11"/>
    <mergeCell ref="J12:K12"/>
    <mergeCell ref="G13:H13"/>
    <mergeCell ref="A8:A10"/>
    <mergeCell ref="G8:H8"/>
    <mergeCell ref="J9:K9"/>
  </mergeCells>
  <pageMargins left="0.9" right="0.65" top="0.35433070866141736" bottom="0.35433070866141736" header="0.22" footer="0.11811023622047245"/>
  <pageSetup paperSize="9" scale="39" orientation="portrait" r:id="rId1"/>
  <rowBreaks count="2" manualBreakCount="2">
    <brk id="34" max="16383" man="1"/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topLeftCell="A4" zoomScale="50" zoomScaleNormal="75" zoomScaleSheetLayoutView="50" workbookViewId="0">
      <selection activeCell="A2" sqref="A2:K3"/>
    </sheetView>
  </sheetViews>
  <sheetFormatPr defaultRowHeight="15"/>
  <cols>
    <col min="1" max="1" width="7.85546875" customWidth="1"/>
    <col min="2" max="2" width="7.140625" customWidth="1"/>
    <col min="3" max="3" width="20.28515625" customWidth="1"/>
    <col min="4" max="4" width="16.5703125" customWidth="1"/>
    <col min="5" max="5" width="17" customWidth="1"/>
    <col min="6" max="6" width="5.28515625" customWidth="1"/>
    <col min="7" max="7" width="19.85546875" customWidth="1"/>
    <col min="8" max="8" width="25.7109375" customWidth="1"/>
    <col min="9" max="9" width="8.42578125" customWidth="1"/>
    <col min="10" max="11" width="27.28515625" customWidth="1"/>
  </cols>
  <sheetData>
    <row r="1" spans="1:11" ht="21" customHeight="1">
      <c r="A1" s="309" t="s">
        <v>143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1" ht="21" customHeight="1">
      <c r="A2" s="309" t="s">
        <v>18</v>
      </c>
      <c r="B2" s="310"/>
      <c r="C2" s="310"/>
      <c r="D2" s="310"/>
      <c r="E2" s="310"/>
      <c r="F2" s="310"/>
      <c r="G2" s="310"/>
      <c r="H2" s="310"/>
      <c r="I2" s="310"/>
      <c r="J2" s="310"/>
      <c r="K2" s="311"/>
    </row>
    <row r="3" spans="1:11" ht="36.75" customHeight="1">
      <c r="A3" s="309" t="s">
        <v>28</v>
      </c>
      <c r="B3" s="310"/>
      <c r="C3" s="310"/>
      <c r="D3" s="310"/>
      <c r="E3" s="310"/>
      <c r="F3" s="310"/>
      <c r="G3" s="310"/>
      <c r="H3" s="310"/>
      <c r="I3" s="310"/>
      <c r="J3" s="311"/>
      <c r="K3" s="27" t="s">
        <v>29</v>
      </c>
    </row>
    <row r="4" spans="1:11" ht="64.5" customHeight="1">
      <c r="A4" s="2" t="s">
        <v>12</v>
      </c>
      <c r="B4" s="3" t="s">
        <v>24</v>
      </c>
      <c r="C4" s="23" t="s">
        <v>1</v>
      </c>
      <c r="D4" s="18" t="s">
        <v>2</v>
      </c>
      <c r="E4" s="18" t="s">
        <v>4</v>
      </c>
      <c r="F4" s="313" t="s">
        <v>5</v>
      </c>
      <c r="G4" s="40" t="s">
        <v>19</v>
      </c>
      <c r="H4" s="40" t="s">
        <v>6</v>
      </c>
      <c r="I4" s="314" t="s">
        <v>7</v>
      </c>
      <c r="J4" s="40" t="s">
        <v>20</v>
      </c>
      <c r="K4" s="40" t="s">
        <v>21</v>
      </c>
    </row>
    <row r="5" spans="1:11" ht="2.25" hidden="1" customHeight="1">
      <c r="A5" s="3"/>
      <c r="B5" s="3"/>
      <c r="C5" s="24"/>
      <c r="D5" s="19"/>
      <c r="E5" s="19"/>
      <c r="F5" s="313"/>
      <c r="G5" s="41"/>
      <c r="H5" s="41"/>
      <c r="I5" s="314"/>
      <c r="J5" s="41"/>
      <c r="K5" s="41"/>
    </row>
    <row r="6" spans="1:11" ht="15" hidden="1" customHeight="1">
      <c r="A6" s="3"/>
      <c r="B6" s="3"/>
      <c r="C6" s="24"/>
      <c r="D6" s="19"/>
      <c r="E6" s="19"/>
      <c r="F6" s="313"/>
      <c r="G6" s="41"/>
      <c r="H6" s="41"/>
      <c r="I6" s="314"/>
      <c r="J6" s="41"/>
      <c r="K6" s="41"/>
    </row>
    <row r="7" spans="1:11" ht="69.95" customHeight="1">
      <c r="A7" s="294" t="s">
        <v>10</v>
      </c>
      <c r="B7" s="25" t="s">
        <v>25</v>
      </c>
      <c r="C7" s="46" t="s">
        <v>109</v>
      </c>
      <c r="D7" s="295" t="s">
        <v>110</v>
      </c>
      <c r="E7" s="295"/>
      <c r="F7" s="313"/>
      <c r="G7" s="279" t="s">
        <v>111</v>
      </c>
      <c r="H7" s="280"/>
      <c r="I7" s="314"/>
      <c r="J7" s="37"/>
      <c r="K7" s="37"/>
    </row>
    <row r="8" spans="1:11" ht="69.95" customHeight="1">
      <c r="A8" s="294"/>
      <c r="B8" s="25" t="s">
        <v>0</v>
      </c>
      <c r="C8" s="47" t="s">
        <v>112</v>
      </c>
      <c r="D8" s="36" t="s">
        <v>104</v>
      </c>
      <c r="E8" s="45" t="s">
        <v>105</v>
      </c>
      <c r="F8" s="313"/>
      <c r="G8" s="288" t="s">
        <v>80</v>
      </c>
      <c r="H8" s="289"/>
      <c r="I8" s="314"/>
      <c r="J8" s="288" t="s">
        <v>80</v>
      </c>
      <c r="K8" s="289"/>
    </row>
    <row r="9" spans="1:11" ht="69.95" customHeight="1">
      <c r="A9" s="294"/>
      <c r="B9" s="25" t="s">
        <v>26</v>
      </c>
      <c r="C9" s="39" t="s">
        <v>84</v>
      </c>
      <c r="D9" s="35" t="s">
        <v>83</v>
      </c>
      <c r="E9" s="36" t="s">
        <v>85</v>
      </c>
      <c r="F9" s="313"/>
      <c r="G9" s="281" t="s">
        <v>86</v>
      </c>
      <c r="H9" s="282"/>
      <c r="I9" s="314"/>
      <c r="J9" s="281" t="s">
        <v>87</v>
      </c>
      <c r="K9" s="282"/>
    </row>
    <row r="10" spans="1:11" ht="69.95" customHeight="1">
      <c r="A10" s="294" t="s">
        <v>8</v>
      </c>
      <c r="B10" s="25" t="s">
        <v>25</v>
      </c>
      <c r="C10" s="35" t="s">
        <v>98</v>
      </c>
      <c r="D10" s="38" t="s">
        <v>97</v>
      </c>
      <c r="E10" s="36" t="s">
        <v>103</v>
      </c>
      <c r="F10" s="313"/>
      <c r="G10" s="283" t="s">
        <v>99</v>
      </c>
      <c r="H10" s="284"/>
      <c r="I10" s="314"/>
      <c r="J10" s="43" t="s">
        <v>100</v>
      </c>
      <c r="K10" s="42"/>
    </row>
    <row r="11" spans="1:11" ht="69.95" customHeight="1">
      <c r="A11" s="294"/>
      <c r="B11" s="25" t="s">
        <v>0</v>
      </c>
      <c r="C11" s="36" t="s">
        <v>108</v>
      </c>
      <c r="D11" s="35" t="s">
        <v>76</v>
      </c>
      <c r="E11" s="39" t="s">
        <v>77</v>
      </c>
      <c r="F11" s="313"/>
      <c r="G11" s="295" t="s">
        <v>78</v>
      </c>
      <c r="H11" s="295"/>
      <c r="I11" s="314"/>
      <c r="J11" s="295" t="s">
        <v>79</v>
      </c>
      <c r="K11" s="295"/>
    </row>
    <row r="12" spans="1:11" ht="69.95" customHeight="1">
      <c r="A12" s="294"/>
      <c r="B12" s="25" t="s">
        <v>26</v>
      </c>
      <c r="C12" s="39" t="s">
        <v>84</v>
      </c>
      <c r="D12" s="36" t="s">
        <v>85</v>
      </c>
      <c r="E12" s="35" t="s">
        <v>83</v>
      </c>
      <c r="F12" s="313"/>
      <c r="G12" s="288" t="s">
        <v>88</v>
      </c>
      <c r="H12" s="289"/>
      <c r="I12" s="314"/>
      <c r="J12" s="288" t="s">
        <v>89</v>
      </c>
      <c r="K12" s="289"/>
    </row>
    <row r="13" spans="1:11" ht="69.95" customHeight="1">
      <c r="A13" s="294" t="s">
        <v>3</v>
      </c>
      <c r="B13" s="25" t="s">
        <v>25</v>
      </c>
      <c r="C13" s="38" t="s">
        <v>97</v>
      </c>
      <c r="D13" s="28"/>
      <c r="E13" s="35" t="s">
        <v>98</v>
      </c>
      <c r="F13" s="313"/>
      <c r="G13" s="295" t="s">
        <v>101</v>
      </c>
      <c r="H13" s="295"/>
      <c r="I13" s="314"/>
      <c r="J13" s="312"/>
      <c r="K13" s="312"/>
    </row>
    <row r="14" spans="1:11" ht="69.95" customHeight="1">
      <c r="A14" s="294"/>
      <c r="B14" s="25" t="s">
        <v>0</v>
      </c>
      <c r="C14" s="35" t="s">
        <v>76</v>
      </c>
      <c r="D14" s="45" t="s">
        <v>106</v>
      </c>
      <c r="E14" s="36" t="s">
        <v>107</v>
      </c>
      <c r="F14" s="313"/>
      <c r="G14" s="288" t="s">
        <v>80</v>
      </c>
      <c r="H14" s="289"/>
      <c r="I14" s="314"/>
      <c r="J14" s="288" t="s">
        <v>80</v>
      </c>
      <c r="K14" s="289"/>
    </row>
    <row r="15" spans="1:11" ht="69.95" customHeight="1">
      <c r="A15" s="294"/>
      <c r="B15" s="25" t="s">
        <v>26</v>
      </c>
      <c r="C15" s="39" t="s">
        <v>84</v>
      </c>
      <c r="D15" s="35" t="s">
        <v>83</v>
      </c>
      <c r="E15" s="38" t="s">
        <v>90</v>
      </c>
      <c r="F15" s="313"/>
      <c r="G15" s="283" t="s">
        <v>91</v>
      </c>
      <c r="H15" s="284"/>
      <c r="I15" s="314"/>
      <c r="J15" s="36" t="s">
        <v>92</v>
      </c>
      <c r="K15" s="29"/>
    </row>
    <row r="16" spans="1:11" ht="69.95" customHeight="1">
      <c r="A16" s="294" t="s">
        <v>11</v>
      </c>
      <c r="B16" s="25" t="s">
        <v>25</v>
      </c>
      <c r="C16" s="38" t="s">
        <v>97</v>
      </c>
      <c r="D16" s="35" t="s">
        <v>98</v>
      </c>
      <c r="E16" s="34"/>
      <c r="F16" s="313"/>
      <c r="G16" s="315"/>
      <c r="H16" s="316"/>
      <c r="I16" s="314"/>
      <c r="J16" s="287"/>
      <c r="K16" s="287"/>
    </row>
    <row r="17" spans="1:11" ht="69.95" customHeight="1">
      <c r="A17" s="294"/>
      <c r="B17" s="25" t="s">
        <v>0</v>
      </c>
      <c r="C17" s="35" t="s">
        <v>76</v>
      </c>
      <c r="D17" s="45" t="s">
        <v>105</v>
      </c>
      <c r="E17" s="39" t="s">
        <v>77</v>
      </c>
      <c r="F17" s="313"/>
      <c r="G17" s="39" t="s">
        <v>77</v>
      </c>
      <c r="H17" s="35" t="s">
        <v>95</v>
      </c>
      <c r="I17" s="314"/>
      <c r="J17" s="35" t="s">
        <v>95</v>
      </c>
      <c r="K17" s="198" t="s">
        <v>142</v>
      </c>
    </row>
    <row r="18" spans="1:11" ht="69.95" customHeight="1">
      <c r="A18" s="294"/>
      <c r="B18" s="25" t="s">
        <v>26</v>
      </c>
      <c r="C18" s="36" t="s">
        <v>85</v>
      </c>
      <c r="D18" s="39" t="s">
        <v>84</v>
      </c>
      <c r="E18" s="36" t="s">
        <v>85</v>
      </c>
      <c r="F18" s="313"/>
      <c r="G18" s="281" t="s">
        <v>86</v>
      </c>
      <c r="H18" s="282"/>
      <c r="I18" s="314"/>
      <c r="J18" s="285" t="s">
        <v>94</v>
      </c>
      <c r="K18" s="286"/>
    </row>
    <row r="19" spans="1:11" ht="69.95" customHeight="1">
      <c r="A19" s="294" t="s">
        <v>9</v>
      </c>
      <c r="B19" s="25" t="s">
        <v>25</v>
      </c>
      <c r="C19" s="292" t="s">
        <v>102</v>
      </c>
      <c r="D19" s="293"/>
      <c r="E19" s="35" t="s">
        <v>98</v>
      </c>
      <c r="F19" s="313"/>
      <c r="G19" s="283" t="s">
        <v>99</v>
      </c>
      <c r="H19" s="284"/>
      <c r="I19" s="314"/>
      <c r="J19" s="287"/>
      <c r="K19" s="287"/>
    </row>
    <row r="20" spans="1:11" ht="69.95" customHeight="1">
      <c r="A20" s="294"/>
      <c r="B20" s="25" t="s">
        <v>0</v>
      </c>
      <c r="C20" s="45" t="s">
        <v>105</v>
      </c>
      <c r="D20" s="36" t="s">
        <v>108</v>
      </c>
      <c r="E20" s="39" t="s">
        <v>77</v>
      </c>
      <c r="F20" s="313"/>
      <c r="G20" s="295" t="s">
        <v>78</v>
      </c>
      <c r="H20" s="295"/>
      <c r="I20" s="314"/>
      <c r="J20" s="290" t="s">
        <v>81</v>
      </c>
      <c r="K20" s="290"/>
    </row>
    <row r="21" spans="1:11" ht="69.95" customHeight="1">
      <c r="A21" s="294"/>
      <c r="B21" s="25" t="s">
        <v>26</v>
      </c>
      <c r="C21" s="285" t="s">
        <v>94</v>
      </c>
      <c r="D21" s="286"/>
      <c r="E21" s="42"/>
      <c r="F21" s="313"/>
      <c r="I21" s="314"/>
      <c r="J21" s="291" t="s">
        <v>93</v>
      </c>
      <c r="K21" s="291"/>
    </row>
    <row r="22" spans="1:11" ht="69.95" customHeight="1">
      <c r="A22" s="21" t="s">
        <v>27</v>
      </c>
      <c r="B22" s="25" t="s">
        <v>0</v>
      </c>
      <c r="C22" s="279" t="s">
        <v>142</v>
      </c>
      <c r="D22" s="280"/>
      <c r="E22" s="16"/>
      <c r="F22" s="22"/>
      <c r="G22" s="16"/>
      <c r="H22" s="20"/>
      <c r="I22" s="22"/>
      <c r="J22" s="20"/>
      <c r="K22" s="20"/>
    </row>
    <row r="23" spans="1:11" ht="42" customHeight="1">
      <c r="A23" s="17"/>
      <c r="B23" s="17"/>
      <c r="C23" s="305" t="s">
        <v>30</v>
      </c>
      <c r="D23" s="306"/>
      <c r="E23" s="306"/>
      <c r="F23" s="306"/>
      <c r="G23" s="306"/>
      <c r="H23" s="306"/>
      <c r="I23" s="306"/>
      <c r="J23" s="306"/>
      <c r="K23" s="307"/>
    </row>
    <row r="24" spans="1:11" ht="74.25" customHeight="1">
      <c r="A24" s="17"/>
      <c r="B24" s="17"/>
      <c r="C24" s="305" t="s">
        <v>13</v>
      </c>
      <c r="D24" s="306"/>
      <c r="E24" s="306"/>
      <c r="F24" s="307"/>
      <c r="G24" s="305" t="s">
        <v>22</v>
      </c>
      <c r="H24" s="307"/>
      <c r="I24" s="3"/>
      <c r="J24" s="305" t="s">
        <v>16</v>
      </c>
      <c r="K24" s="307"/>
    </row>
    <row r="25" spans="1:11" ht="15.75">
      <c r="A25" s="17"/>
      <c r="B25" s="17"/>
      <c r="C25" s="305" t="s">
        <v>15</v>
      </c>
      <c r="D25" s="306"/>
      <c r="E25" s="306"/>
      <c r="F25" s="307"/>
      <c r="G25" s="308" t="s">
        <v>23</v>
      </c>
      <c r="H25" s="308"/>
      <c r="I25" s="3"/>
      <c r="J25" s="308" t="s">
        <v>14</v>
      </c>
      <c r="K25" s="308"/>
    </row>
    <row r="26" spans="1:11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8" spans="1:11">
      <c r="A38" s="4"/>
      <c r="B38" s="304"/>
      <c r="C38" s="304"/>
      <c r="D38" s="304"/>
      <c r="E38" s="304"/>
      <c r="F38" s="304"/>
      <c r="G38" s="304"/>
      <c r="H38" s="304"/>
      <c r="I38" s="304"/>
      <c r="J38" s="304"/>
      <c r="K38" s="304"/>
    </row>
    <row r="39" spans="1:11">
      <c r="A39" s="4"/>
      <c r="B39" s="304"/>
      <c r="C39" s="304"/>
      <c r="D39" s="304"/>
      <c r="E39" s="304"/>
      <c r="F39" s="304"/>
      <c r="G39" s="304"/>
      <c r="H39" s="304"/>
      <c r="I39" s="304"/>
      <c r="J39" s="304"/>
      <c r="K39" s="304"/>
    </row>
    <row r="40" spans="1:11">
      <c r="A40" s="4"/>
      <c r="B40" s="304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1">
      <c r="A41" s="4"/>
      <c r="B41" s="5"/>
      <c r="C41" s="5"/>
      <c r="D41" s="6"/>
      <c r="E41" s="6"/>
      <c r="F41" s="6"/>
      <c r="G41" s="301"/>
      <c r="H41" s="6"/>
      <c r="I41" s="6"/>
      <c r="J41" s="301"/>
      <c r="K41" s="6"/>
    </row>
    <row r="42" spans="1:11">
      <c r="A42" s="4"/>
      <c r="B42" s="297"/>
      <c r="C42" s="7"/>
      <c r="D42" s="8"/>
      <c r="E42" s="299"/>
      <c r="F42" s="299"/>
      <c r="G42" s="301"/>
      <c r="H42" s="8"/>
      <c r="I42" s="8"/>
      <c r="J42" s="301"/>
      <c r="K42" s="8"/>
    </row>
    <row r="43" spans="1:11">
      <c r="A43" s="4"/>
      <c r="B43" s="297"/>
      <c r="C43" s="7"/>
      <c r="D43" s="8"/>
      <c r="E43" s="8"/>
      <c r="F43" s="8"/>
      <c r="G43" s="301"/>
      <c r="H43" s="8"/>
      <c r="I43" s="8"/>
      <c r="J43" s="301"/>
      <c r="K43" s="14"/>
    </row>
    <row r="44" spans="1:11">
      <c r="A44" s="4"/>
      <c r="B44" s="297"/>
      <c r="C44" s="7"/>
      <c r="D44" s="299"/>
      <c r="E44" s="300"/>
      <c r="F44" s="300"/>
      <c r="G44" s="301"/>
      <c r="H44" s="9"/>
      <c r="I44" s="10"/>
      <c r="J44" s="301"/>
      <c r="K44" s="14"/>
    </row>
    <row r="45" spans="1:11">
      <c r="A45" s="4"/>
      <c r="B45" s="297"/>
      <c r="C45" s="7"/>
      <c r="D45" s="299"/>
      <c r="E45" s="300"/>
      <c r="F45" s="8"/>
      <c r="G45" s="301"/>
      <c r="H45" s="299"/>
      <c r="I45" s="300"/>
      <c r="J45" s="301"/>
      <c r="K45" s="8"/>
    </row>
    <row r="46" spans="1:11">
      <c r="A46" s="4"/>
      <c r="B46" s="297"/>
      <c r="C46" s="7"/>
      <c r="D46" s="299"/>
      <c r="E46" s="302"/>
      <c r="F46" s="8"/>
      <c r="G46" s="301"/>
      <c r="H46" s="8"/>
      <c r="I46" s="10"/>
      <c r="J46" s="301"/>
      <c r="K46" s="15"/>
    </row>
    <row r="47" spans="1:11">
      <c r="A47" s="4"/>
      <c r="B47" s="297"/>
      <c r="C47" s="7"/>
      <c r="D47" s="8"/>
      <c r="E47" s="299"/>
      <c r="F47" s="299"/>
      <c r="G47" s="301"/>
      <c r="H47" s="8"/>
      <c r="I47" s="8"/>
      <c r="J47" s="301"/>
      <c r="K47" s="8"/>
    </row>
    <row r="48" spans="1:11">
      <c r="A48" s="4"/>
      <c r="B48" s="297"/>
      <c r="C48" s="7"/>
      <c r="D48" s="8"/>
      <c r="E48" s="296"/>
      <c r="F48" s="296"/>
      <c r="G48" s="301"/>
      <c r="H48" s="8"/>
      <c r="I48" s="8"/>
      <c r="J48" s="301"/>
      <c r="K48" s="14"/>
    </row>
    <row r="49" spans="1:11">
      <c r="A49" s="4"/>
      <c r="B49" s="297"/>
      <c r="C49" s="7"/>
      <c r="D49" s="8"/>
      <c r="E49" s="296"/>
      <c r="F49" s="296"/>
      <c r="G49" s="301"/>
      <c r="H49" s="8"/>
      <c r="I49" s="8"/>
      <c r="J49" s="301"/>
      <c r="K49" s="15"/>
    </row>
    <row r="50" spans="1:11">
      <c r="A50" s="4"/>
      <c r="B50" s="297"/>
      <c r="C50" s="7"/>
      <c r="D50" s="8"/>
      <c r="E50" s="296"/>
      <c r="F50" s="296"/>
      <c r="G50" s="301"/>
      <c r="H50" s="299"/>
      <c r="I50" s="300"/>
      <c r="J50" s="301"/>
      <c r="K50" s="14"/>
    </row>
    <row r="51" spans="1:11">
      <c r="A51" s="4"/>
      <c r="B51" s="297"/>
      <c r="C51" s="7"/>
      <c r="D51" s="8"/>
      <c r="E51" s="299"/>
      <c r="F51" s="299"/>
      <c r="G51" s="301"/>
      <c r="H51" s="298"/>
      <c r="I51" s="298"/>
      <c r="J51" s="301"/>
      <c r="K51" s="15"/>
    </row>
    <row r="52" spans="1:11">
      <c r="A52" s="4"/>
      <c r="B52" s="297"/>
      <c r="C52" s="7"/>
      <c r="D52" s="12"/>
      <c r="E52" s="299"/>
      <c r="F52" s="300"/>
      <c r="G52" s="301"/>
      <c r="H52" s="8"/>
      <c r="I52" s="8"/>
      <c r="J52" s="301"/>
      <c r="K52" s="8"/>
    </row>
    <row r="53" spans="1:11">
      <c r="A53" s="4"/>
      <c r="B53" s="297"/>
      <c r="C53" s="7"/>
      <c r="D53" s="8"/>
      <c r="E53" s="8"/>
      <c r="F53" s="8"/>
      <c r="G53" s="301"/>
      <c r="H53" s="8"/>
      <c r="I53" s="8"/>
      <c r="J53" s="301"/>
      <c r="K53" s="15"/>
    </row>
    <row r="54" spans="1:11">
      <c r="A54" s="4"/>
      <c r="B54" s="297"/>
      <c r="C54" s="7"/>
      <c r="D54" s="8"/>
      <c r="E54" s="298"/>
      <c r="F54" s="298"/>
      <c r="G54" s="301"/>
      <c r="H54" s="8"/>
      <c r="I54" s="8"/>
      <c r="J54" s="301"/>
      <c r="K54" s="15"/>
    </row>
    <row r="55" spans="1:11">
      <c r="A55" s="4"/>
      <c r="B55" s="297"/>
      <c r="C55" s="7"/>
      <c r="D55" s="299"/>
      <c r="E55" s="300"/>
      <c r="F55" s="300"/>
      <c r="G55" s="301"/>
      <c r="H55" s="8"/>
      <c r="I55" s="8"/>
      <c r="J55" s="301"/>
      <c r="K55" s="14"/>
    </row>
    <row r="56" spans="1:11">
      <c r="A56" s="4"/>
      <c r="B56" s="297"/>
      <c r="C56" s="7"/>
      <c r="D56" s="8"/>
      <c r="E56" s="8"/>
      <c r="F56" s="8"/>
      <c r="G56" s="301"/>
      <c r="H56" s="8"/>
      <c r="I56" s="8"/>
      <c r="J56" s="301"/>
      <c r="K56" s="15"/>
    </row>
    <row r="57" spans="1:11">
      <c r="A57" s="4"/>
      <c r="B57" s="303"/>
      <c r="C57" s="13"/>
      <c r="D57" s="13"/>
      <c r="E57" s="13"/>
      <c r="F57" s="13"/>
      <c r="G57" s="301"/>
      <c r="H57" s="13"/>
      <c r="I57" s="13"/>
      <c r="J57" s="301"/>
      <c r="K57" s="13"/>
    </row>
    <row r="58" spans="1:11">
      <c r="A58" s="4"/>
      <c r="B58" s="303"/>
      <c r="C58" s="13"/>
      <c r="D58" s="298"/>
      <c r="E58" s="298"/>
      <c r="F58" s="298"/>
      <c r="G58" s="301"/>
      <c r="H58" s="11"/>
      <c r="I58" s="11"/>
      <c r="J58" s="301"/>
      <c r="K58" s="13"/>
    </row>
    <row r="59" spans="1:11">
      <c r="A59" s="4"/>
      <c r="B59" s="303"/>
      <c r="C59" s="13"/>
      <c r="D59" s="298"/>
      <c r="E59" s="298"/>
      <c r="F59" s="298"/>
      <c r="G59" s="301"/>
      <c r="H59" s="11"/>
      <c r="I59" s="11"/>
      <c r="J59" s="301"/>
      <c r="K59" s="13"/>
    </row>
  </sheetData>
  <mergeCells count="73">
    <mergeCell ref="J8:K8"/>
    <mergeCell ref="J11:K11"/>
    <mergeCell ref="J14:K14"/>
    <mergeCell ref="A1:K1"/>
    <mergeCell ref="A2:K2"/>
    <mergeCell ref="A3:J3"/>
    <mergeCell ref="J13:K13"/>
    <mergeCell ref="F4:F21"/>
    <mergeCell ref="I4:I21"/>
    <mergeCell ref="G13:H13"/>
    <mergeCell ref="G14:H14"/>
    <mergeCell ref="A13:A15"/>
    <mergeCell ref="A19:A21"/>
    <mergeCell ref="G16:H16"/>
    <mergeCell ref="G19:H19"/>
    <mergeCell ref="G20:H20"/>
    <mergeCell ref="B38:K38"/>
    <mergeCell ref="B42:B44"/>
    <mergeCell ref="E42:F42"/>
    <mergeCell ref="D44:F44"/>
    <mergeCell ref="C23:K23"/>
    <mergeCell ref="C24:F24"/>
    <mergeCell ref="G24:H24"/>
    <mergeCell ref="G25:H25"/>
    <mergeCell ref="J24:K24"/>
    <mergeCell ref="J25:K25"/>
    <mergeCell ref="C25:F25"/>
    <mergeCell ref="B39:K39"/>
    <mergeCell ref="B40:K40"/>
    <mergeCell ref="H45:I45"/>
    <mergeCell ref="B45:B47"/>
    <mergeCell ref="J41:J59"/>
    <mergeCell ref="D55:F55"/>
    <mergeCell ref="H50:I50"/>
    <mergeCell ref="G41:G59"/>
    <mergeCell ref="D58:F58"/>
    <mergeCell ref="D59:F59"/>
    <mergeCell ref="D45:E45"/>
    <mergeCell ref="D46:E46"/>
    <mergeCell ref="E47:F47"/>
    <mergeCell ref="H51:I51"/>
    <mergeCell ref="B57:B59"/>
    <mergeCell ref="B48:B50"/>
    <mergeCell ref="E48:F48"/>
    <mergeCell ref="E49:F49"/>
    <mergeCell ref="E50:F50"/>
    <mergeCell ref="B54:B56"/>
    <mergeCell ref="E54:F54"/>
    <mergeCell ref="E52:F52"/>
    <mergeCell ref="B51:B53"/>
    <mergeCell ref="E51:F51"/>
    <mergeCell ref="A16:A18"/>
    <mergeCell ref="A7:A9"/>
    <mergeCell ref="A10:A12"/>
    <mergeCell ref="G11:H11"/>
    <mergeCell ref="G12:H12"/>
    <mergeCell ref="G8:H8"/>
    <mergeCell ref="G9:H9"/>
    <mergeCell ref="D7:E7"/>
    <mergeCell ref="G7:H7"/>
    <mergeCell ref="G18:H18"/>
    <mergeCell ref="C22:D22"/>
    <mergeCell ref="J9:K9"/>
    <mergeCell ref="G15:H15"/>
    <mergeCell ref="J18:K18"/>
    <mergeCell ref="G10:H10"/>
    <mergeCell ref="J16:K16"/>
    <mergeCell ref="J12:K12"/>
    <mergeCell ref="J20:K20"/>
    <mergeCell ref="C21:D21"/>
    <mergeCell ref="J19:K19"/>
    <mergeCell ref="J21:K21"/>
    <mergeCell ref="C19:D19"/>
  </mergeCells>
  <pageMargins left="0" right="0.5" top="0.5" bottom="0.5" header="0.41" footer="0"/>
  <pageSetup paperSize="9" scale="52" orientation="portrait" r:id="rId1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topLeftCell="A16" zoomScale="60" zoomScaleNormal="75" workbookViewId="0">
      <selection activeCell="J41" sqref="A1:XFD1048576"/>
    </sheetView>
  </sheetViews>
  <sheetFormatPr defaultRowHeight="21"/>
  <cols>
    <col min="1" max="1" width="7.85546875" style="103" customWidth="1"/>
    <col min="2" max="2" width="7.140625" style="103" customWidth="1"/>
    <col min="3" max="3" width="20.28515625" style="103" customWidth="1"/>
    <col min="4" max="4" width="16.5703125" style="103" customWidth="1"/>
    <col min="5" max="5" width="17" style="103" customWidth="1"/>
    <col min="6" max="6" width="5.28515625" style="103" customWidth="1"/>
    <col min="7" max="7" width="19.85546875" style="103" customWidth="1"/>
    <col min="8" max="8" width="25.7109375" style="103" customWidth="1"/>
    <col min="9" max="9" width="8.42578125" style="103" customWidth="1"/>
    <col min="10" max="11" width="27.28515625" style="103" customWidth="1"/>
    <col min="12" max="16384" width="9.140625" style="103"/>
  </cols>
  <sheetData>
    <row r="1" spans="1:11" ht="21" customHeight="1">
      <c r="A1" s="266" t="s">
        <v>17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21" customHeight="1">
      <c r="A2" s="266" t="s">
        <v>18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</row>
    <row r="3" spans="1:11" ht="36.75" customHeight="1">
      <c r="A3" s="266" t="s">
        <v>28</v>
      </c>
      <c r="B3" s="267"/>
      <c r="C3" s="267"/>
      <c r="D3" s="267"/>
      <c r="E3" s="267"/>
      <c r="F3" s="267"/>
      <c r="G3" s="267"/>
      <c r="H3" s="267"/>
      <c r="I3" s="267"/>
      <c r="J3" s="268"/>
      <c r="K3" s="48" t="s">
        <v>29</v>
      </c>
    </row>
    <row r="4" spans="1:11" ht="64.5" customHeight="1">
      <c r="A4" s="104" t="s">
        <v>12</v>
      </c>
      <c r="B4" s="48" t="s">
        <v>24</v>
      </c>
      <c r="C4" s="51" t="s">
        <v>1</v>
      </c>
      <c r="D4" s="105" t="s">
        <v>2</v>
      </c>
      <c r="E4" s="105" t="s">
        <v>4</v>
      </c>
      <c r="F4" s="269" t="s">
        <v>5</v>
      </c>
      <c r="G4" s="105" t="s">
        <v>19</v>
      </c>
      <c r="H4" s="105" t="s">
        <v>6</v>
      </c>
      <c r="I4" s="269" t="s">
        <v>7</v>
      </c>
      <c r="J4" s="105" t="s">
        <v>20</v>
      </c>
      <c r="K4" s="105" t="s">
        <v>21</v>
      </c>
    </row>
    <row r="5" spans="1:11" ht="2.25" hidden="1" customHeight="1">
      <c r="A5" s="48"/>
      <c r="B5" s="48"/>
      <c r="C5" s="106"/>
      <c r="D5" s="48"/>
      <c r="E5" s="48"/>
      <c r="F5" s="269"/>
      <c r="G5" s="48"/>
      <c r="H5" s="48"/>
      <c r="I5" s="269"/>
      <c r="J5" s="48"/>
      <c r="K5" s="48"/>
    </row>
    <row r="6" spans="1:11" ht="15" hidden="1" customHeight="1">
      <c r="A6" s="48"/>
      <c r="B6" s="48"/>
      <c r="C6" s="106"/>
      <c r="D6" s="48"/>
      <c r="E6" s="48"/>
      <c r="F6" s="269"/>
      <c r="G6" s="48"/>
      <c r="H6" s="48"/>
      <c r="I6" s="269"/>
      <c r="J6" s="48"/>
      <c r="K6" s="48"/>
    </row>
    <row r="7" spans="1:11" ht="80.099999999999994" customHeight="1">
      <c r="A7" s="275" t="s">
        <v>10</v>
      </c>
      <c r="B7" s="107" t="s">
        <v>25</v>
      </c>
      <c r="C7" s="108" t="s">
        <v>97</v>
      </c>
      <c r="D7" s="274" t="s">
        <v>101</v>
      </c>
      <c r="E7" s="274"/>
      <c r="F7" s="269"/>
      <c r="G7" s="270" t="s">
        <v>115</v>
      </c>
      <c r="H7" s="271"/>
      <c r="I7" s="269"/>
      <c r="J7" s="110"/>
      <c r="K7" s="110"/>
    </row>
    <row r="8" spans="1:11" ht="80.099999999999994" customHeight="1">
      <c r="A8" s="275"/>
      <c r="B8" s="107" t="s">
        <v>0</v>
      </c>
      <c r="C8" s="108" t="s">
        <v>116</v>
      </c>
      <c r="D8" s="110" t="s">
        <v>104</v>
      </c>
      <c r="E8" s="108" t="s">
        <v>105</v>
      </c>
      <c r="F8" s="269"/>
      <c r="G8" s="270" t="s">
        <v>80</v>
      </c>
      <c r="H8" s="271"/>
      <c r="I8" s="269"/>
      <c r="J8" s="270" t="s">
        <v>80</v>
      </c>
      <c r="K8" s="271"/>
    </row>
    <row r="9" spans="1:11" ht="80.099999999999994" customHeight="1">
      <c r="A9" s="275"/>
      <c r="B9" s="107" t="s">
        <v>26</v>
      </c>
      <c r="C9" s="110" t="s">
        <v>84</v>
      </c>
      <c r="D9" s="108" t="s">
        <v>117</v>
      </c>
      <c r="E9" s="110" t="s">
        <v>85</v>
      </c>
      <c r="F9" s="269"/>
      <c r="G9" s="272" t="s">
        <v>86</v>
      </c>
      <c r="H9" s="273"/>
      <c r="I9" s="269"/>
      <c r="J9" s="272" t="s">
        <v>87</v>
      </c>
      <c r="K9" s="273"/>
    </row>
    <row r="10" spans="1:11" ht="80.099999999999994" customHeight="1">
      <c r="A10" s="275" t="s">
        <v>8</v>
      </c>
      <c r="B10" s="107" t="s">
        <v>25</v>
      </c>
      <c r="C10" s="108" t="s">
        <v>118</v>
      </c>
      <c r="D10" s="108" t="s">
        <v>97</v>
      </c>
      <c r="E10" s="110" t="s">
        <v>103</v>
      </c>
      <c r="F10" s="269"/>
      <c r="G10" s="270" t="s">
        <v>99</v>
      </c>
      <c r="H10" s="271"/>
      <c r="I10" s="269"/>
      <c r="J10" s="111" t="s">
        <v>100</v>
      </c>
      <c r="K10" s="112"/>
    </row>
    <row r="11" spans="1:11" ht="80.099999999999994" customHeight="1">
      <c r="A11" s="275"/>
      <c r="B11" s="107" t="s">
        <v>0</v>
      </c>
      <c r="C11" s="110" t="s">
        <v>108</v>
      </c>
      <c r="D11" s="108" t="s">
        <v>116</v>
      </c>
      <c r="E11" s="110" t="s">
        <v>77</v>
      </c>
      <c r="F11" s="269"/>
      <c r="G11" s="274" t="s">
        <v>78</v>
      </c>
      <c r="H11" s="274"/>
      <c r="I11" s="269"/>
      <c r="J11" s="274" t="s">
        <v>79</v>
      </c>
      <c r="K11" s="274"/>
    </row>
    <row r="12" spans="1:11" ht="80.099999999999994" customHeight="1">
      <c r="A12" s="275"/>
      <c r="B12" s="107" t="s">
        <v>26</v>
      </c>
      <c r="C12" s="110" t="s">
        <v>84</v>
      </c>
      <c r="D12" s="110" t="s">
        <v>85</v>
      </c>
      <c r="E12" s="108" t="s">
        <v>117</v>
      </c>
      <c r="F12" s="269"/>
      <c r="G12" s="270" t="s">
        <v>88</v>
      </c>
      <c r="H12" s="271"/>
      <c r="I12" s="269"/>
      <c r="J12" s="270" t="s">
        <v>89</v>
      </c>
      <c r="K12" s="271"/>
    </row>
    <row r="13" spans="1:11" ht="80.099999999999994" customHeight="1">
      <c r="A13" s="275" t="s">
        <v>3</v>
      </c>
      <c r="B13" s="107" t="s">
        <v>25</v>
      </c>
      <c r="C13" s="108" t="s">
        <v>97</v>
      </c>
      <c r="D13" s="113"/>
      <c r="E13" s="108" t="s">
        <v>118</v>
      </c>
      <c r="F13" s="269"/>
      <c r="G13" s="274" t="s">
        <v>101</v>
      </c>
      <c r="H13" s="274"/>
      <c r="I13" s="269"/>
      <c r="J13" s="276"/>
      <c r="K13" s="276"/>
    </row>
    <row r="14" spans="1:11" ht="80.099999999999994" customHeight="1">
      <c r="A14" s="275"/>
      <c r="B14" s="107" t="s">
        <v>0</v>
      </c>
      <c r="C14" s="108" t="s">
        <v>116</v>
      </c>
      <c r="D14" s="108" t="s">
        <v>106</v>
      </c>
      <c r="E14" s="110" t="s">
        <v>107</v>
      </c>
      <c r="F14" s="269"/>
      <c r="G14" s="270" t="s">
        <v>80</v>
      </c>
      <c r="H14" s="271"/>
      <c r="I14" s="269"/>
      <c r="J14" s="270" t="s">
        <v>80</v>
      </c>
      <c r="K14" s="271"/>
    </row>
    <row r="15" spans="1:11" ht="80.099999999999994" customHeight="1">
      <c r="A15" s="275"/>
      <c r="B15" s="107" t="s">
        <v>26</v>
      </c>
      <c r="C15" s="110" t="s">
        <v>84</v>
      </c>
      <c r="D15" s="108" t="s">
        <v>117</v>
      </c>
      <c r="E15" s="108" t="s">
        <v>90</v>
      </c>
      <c r="F15" s="269"/>
      <c r="G15" s="270" t="s">
        <v>91</v>
      </c>
      <c r="H15" s="271"/>
      <c r="I15" s="269"/>
      <c r="J15" s="110" t="s">
        <v>92</v>
      </c>
      <c r="K15" s="114"/>
    </row>
    <row r="16" spans="1:11" ht="80.099999999999994" customHeight="1">
      <c r="A16" s="275" t="s">
        <v>11</v>
      </c>
      <c r="B16" s="107" t="s">
        <v>25</v>
      </c>
      <c r="C16" s="108" t="s">
        <v>97</v>
      </c>
      <c r="D16" s="108" t="s">
        <v>118</v>
      </c>
      <c r="E16" s="115"/>
      <c r="F16" s="269"/>
      <c r="G16" s="270"/>
      <c r="H16" s="271"/>
      <c r="I16" s="269"/>
      <c r="J16" s="274"/>
      <c r="K16" s="274"/>
    </row>
    <row r="17" spans="1:11" ht="80.099999999999994" customHeight="1">
      <c r="A17" s="275"/>
      <c r="B17" s="107" t="s">
        <v>0</v>
      </c>
      <c r="C17" s="108" t="s">
        <v>116</v>
      </c>
      <c r="D17" s="108" t="s">
        <v>105</v>
      </c>
      <c r="E17" s="110" t="s">
        <v>77</v>
      </c>
      <c r="F17" s="269"/>
      <c r="G17" s="110" t="s">
        <v>77</v>
      </c>
      <c r="H17" s="108" t="s">
        <v>119</v>
      </c>
      <c r="I17" s="269"/>
      <c r="J17" s="110" t="s">
        <v>119</v>
      </c>
      <c r="K17" s="133"/>
    </row>
    <row r="18" spans="1:11" ht="80.099999999999994" customHeight="1">
      <c r="A18" s="275"/>
      <c r="B18" s="107" t="s">
        <v>26</v>
      </c>
      <c r="C18" s="110" t="s">
        <v>85</v>
      </c>
      <c r="D18" s="110" t="s">
        <v>84</v>
      </c>
      <c r="E18" s="110" t="s">
        <v>85</v>
      </c>
      <c r="F18" s="269"/>
      <c r="G18" s="272" t="s">
        <v>86</v>
      </c>
      <c r="H18" s="273"/>
      <c r="I18" s="269"/>
      <c r="J18" s="270" t="s">
        <v>94</v>
      </c>
      <c r="K18" s="271"/>
    </row>
    <row r="19" spans="1:11" ht="80.099999999999994" customHeight="1">
      <c r="A19" s="275" t="s">
        <v>9</v>
      </c>
      <c r="B19" s="107" t="s">
        <v>25</v>
      </c>
      <c r="C19" s="270" t="s">
        <v>102</v>
      </c>
      <c r="D19" s="271"/>
      <c r="E19" s="108" t="s">
        <v>118</v>
      </c>
      <c r="F19" s="269"/>
      <c r="G19" s="270" t="s">
        <v>99</v>
      </c>
      <c r="H19" s="271"/>
      <c r="I19" s="269"/>
      <c r="J19" s="274"/>
      <c r="K19" s="274"/>
    </row>
    <row r="20" spans="1:11" ht="80.099999999999994" customHeight="1">
      <c r="A20" s="275"/>
      <c r="B20" s="107" t="s">
        <v>0</v>
      </c>
      <c r="C20" s="108" t="s">
        <v>105</v>
      </c>
      <c r="D20" s="110" t="s">
        <v>108</v>
      </c>
      <c r="E20" s="110" t="s">
        <v>77</v>
      </c>
      <c r="F20" s="269"/>
      <c r="G20" s="274" t="s">
        <v>78</v>
      </c>
      <c r="H20" s="274"/>
      <c r="I20" s="269"/>
      <c r="J20" s="274" t="s">
        <v>81</v>
      </c>
      <c r="K20" s="274"/>
    </row>
    <row r="21" spans="1:11" ht="80.099999999999994" customHeight="1">
      <c r="A21" s="275"/>
      <c r="B21" s="107" t="s">
        <v>26</v>
      </c>
      <c r="C21" s="270" t="s">
        <v>96</v>
      </c>
      <c r="D21" s="277"/>
      <c r="E21" s="112"/>
      <c r="F21" s="269"/>
      <c r="G21" s="116"/>
      <c r="H21" s="116"/>
      <c r="I21" s="269"/>
      <c r="J21" s="274" t="s">
        <v>93</v>
      </c>
      <c r="K21" s="274"/>
    </row>
    <row r="22" spans="1:11" ht="80.099999999999994" customHeight="1">
      <c r="A22" s="117" t="s">
        <v>27</v>
      </c>
      <c r="B22" s="107" t="s">
        <v>0</v>
      </c>
      <c r="C22" s="110" t="s">
        <v>82</v>
      </c>
      <c r="D22" s="110" t="s">
        <v>82</v>
      </c>
      <c r="E22" s="114"/>
      <c r="F22" s="118"/>
      <c r="G22" s="114"/>
      <c r="H22" s="110"/>
      <c r="I22" s="118"/>
      <c r="J22" s="110"/>
      <c r="K22" s="110"/>
    </row>
    <row r="23" spans="1:11" ht="42" customHeight="1">
      <c r="A23" s="91"/>
      <c r="B23" s="91"/>
      <c r="C23" s="262" t="s">
        <v>30</v>
      </c>
      <c r="D23" s="263"/>
      <c r="E23" s="263"/>
      <c r="F23" s="263"/>
      <c r="G23" s="263"/>
      <c r="H23" s="263"/>
      <c r="I23" s="263"/>
      <c r="J23" s="263"/>
      <c r="K23" s="264"/>
    </row>
    <row r="24" spans="1:11" ht="74.25" customHeight="1">
      <c r="A24" s="91"/>
      <c r="B24" s="91"/>
      <c r="C24" s="262" t="s">
        <v>13</v>
      </c>
      <c r="D24" s="263"/>
      <c r="E24" s="263"/>
      <c r="F24" s="264"/>
      <c r="G24" s="262" t="s">
        <v>22</v>
      </c>
      <c r="H24" s="264"/>
      <c r="I24" s="48"/>
      <c r="J24" s="262" t="s">
        <v>16</v>
      </c>
      <c r="K24" s="264"/>
    </row>
    <row r="25" spans="1:11">
      <c r="A25" s="91"/>
      <c r="B25" s="91"/>
      <c r="C25" s="262" t="s">
        <v>15</v>
      </c>
      <c r="D25" s="263"/>
      <c r="E25" s="263"/>
      <c r="F25" s="264"/>
      <c r="G25" s="265" t="s">
        <v>23</v>
      </c>
      <c r="H25" s="265"/>
      <c r="I25" s="48"/>
      <c r="J25" s="265" t="s">
        <v>14</v>
      </c>
      <c r="K25" s="265"/>
    </row>
    <row r="26" spans="1:1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</row>
    <row r="27" spans="1:1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1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</row>
    <row r="38" spans="1:11">
      <c r="A38" s="120"/>
      <c r="B38" s="259"/>
      <c r="C38" s="259"/>
      <c r="D38" s="259"/>
      <c r="E38" s="259"/>
      <c r="F38" s="259"/>
      <c r="G38" s="259"/>
      <c r="H38" s="259"/>
      <c r="I38" s="259"/>
      <c r="J38" s="259"/>
      <c r="K38" s="259"/>
    </row>
    <row r="39" spans="1:11">
      <c r="A39" s="120"/>
      <c r="B39" s="259"/>
      <c r="C39" s="259"/>
      <c r="D39" s="259"/>
      <c r="E39" s="259"/>
      <c r="F39" s="259"/>
      <c r="G39" s="259"/>
      <c r="H39" s="259"/>
      <c r="I39" s="259"/>
      <c r="J39" s="259"/>
      <c r="K39" s="259"/>
    </row>
    <row r="40" spans="1:11">
      <c r="A40" s="120"/>
      <c r="B40" s="259"/>
      <c r="C40" s="259"/>
      <c r="D40" s="259"/>
      <c r="E40" s="259"/>
      <c r="F40" s="259"/>
      <c r="G40" s="259"/>
      <c r="H40" s="259"/>
      <c r="I40" s="259"/>
      <c r="J40" s="259"/>
      <c r="K40" s="259"/>
    </row>
    <row r="41" spans="1:11">
      <c r="A41" s="120"/>
      <c r="B41" s="121"/>
      <c r="C41" s="121"/>
      <c r="D41" s="122"/>
      <c r="E41" s="122"/>
      <c r="F41" s="122"/>
      <c r="G41" s="260"/>
      <c r="H41" s="122"/>
      <c r="I41" s="122"/>
      <c r="J41" s="260"/>
      <c r="K41" s="122"/>
    </row>
    <row r="42" spans="1:11">
      <c r="A42" s="120"/>
      <c r="B42" s="253"/>
      <c r="C42" s="123"/>
      <c r="D42" s="124"/>
      <c r="E42" s="255"/>
      <c r="F42" s="255"/>
      <c r="G42" s="260"/>
      <c r="H42" s="124"/>
      <c r="I42" s="124"/>
      <c r="J42" s="260"/>
      <c r="K42" s="124"/>
    </row>
    <row r="43" spans="1:11">
      <c r="A43" s="120"/>
      <c r="B43" s="253"/>
      <c r="C43" s="123"/>
      <c r="D43" s="124"/>
      <c r="E43" s="124"/>
      <c r="F43" s="124"/>
      <c r="G43" s="260"/>
      <c r="H43" s="124"/>
      <c r="I43" s="124"/>
      <c r="J43" s="260"/>
      <c r="K43" s="124"/>
    </row>
    <row r="44" spans="1:11">
      <c r="A44" s="120"/>
      <c r="B44" s="253"/>
      <c r="C44" s="123"/>
      <c r="D44" s="255"/>
      <c r="E44" s="256"/>
      <c r="F44" s="256"/>
      <c r="G44" s="260"/>
      <c r="H44" s="126"/>
      <c r="I44" s="127"/>
      <c r="J44" s="260"/>
      <c r="K44" s="124"/>
    </row>
    <row r="45" spans="1:11">
      <c r="A45" s="120"/>
      <c r="B45" s="253"/>
      <c r="C45" s="123"/>
      <c r="D45" s="255"/>
      <c r="E45" s="256"/>
      <c r="F45" s="124"/>
      <c r="G45" s="260"/>
      <c r="H45" s="255"/>
      <c r="I45" s="256"/>
      <c r="J45" s="260"/>
      <c r="K45" s="124"/>
    </row>
    <row r="46" spans="1:11">
      <c r="A46" s="120"/>
      <c r="B46" s="253"/>
      <c r="C46" s="123"/>
      <c r="D46" s="255"/>
      <c r="E46" s="261"/>
      <c r="F46" s="124"/>
      <c r="G46" s="260"/>
      <c r="H46" s="124"/>
      <c r="I46" s="127"/>
      <c r="J46" s="260"/>
      <c r="K46" s="129"/>
    </row>
    <row r="47" spans="1:11">
      <c r="A47" s="120"/>
      <c r="B47" s="253"/>
      <c r="C47" s="123"/>
      <c r="D47" s="124"/>
      <c r="E47" s="255"/>
      <c r="F47" s="255"/>
      <c r="G47" s="260"/>
      <c r="H47" s="124"/>
      <c r="I47" s="124"/>
      <c r="J47" s="260"/>
      <c r="K47" s="124"/>
    </row>
    <row r="48" spans="1:11">
      <c r="A48" s="120"/>
      <c r="B48" s="253"/>
      <c r="C48" s="123"/>
      <c r="D48" s="124"/>
      <c r="E48" s="258"/>
      <c r="F48" s="258"/>
      <c r="G48" s="260"/>
      <c r="H48" s="124"/>
      <c r="I48" s="124"/>
      <c r="J48" s="260"/>
      <c r="K48" s="124"/>
    </row>
    <row r="49" spans="1:11">
      <c r="A49" s="120"/>
      <c r="B49" s="253"/>
      <c r="C49" s="123"/>
      <c r="D49" s="124"/>
      <c r="E49" s="258"/>
      <c r="F49" s="258"/>
      <c r="G49" s="260"/>
      <c r="H49" s="124"/>
      <c r="I49" s="124"/>
      <c r="J49" s="260"/>
      <c r="K49" s="129"/>
    </row>
    <row r="50" spans="1:11">
      <c r="A50" s="120"/>
      <c r="B50" s="253"/>
      <c r="C50" s="123"/>
      <c r="D50" s="124"/>
      <c r="E50" s="258"/>
      <c r="F50" s="258"/>
      <c r="G50" s="260"/>
      <c r="H50" s="255"/>
      <c r="I50" s="256"/>
      <c r="J50" s="260"/>
      <c r="K50" s="124"/>
    </row>
    <row r="51" spans="1:11">
      <c r="A51" s="120"/>
      <c r="B51" s="253"/>
      <c r="C51" s="123"/>
      <c r="D51" s="124"/>
      <c r="E51" s="255"/>
      <c r="F51" s="255"/>
      <c r="G51" s="260"/>
      <c r="H51" s="254"/>
      <c r="I51" s="254"/>
      <c r="J51" s="260"/>
      <c r="K51" s="129"/>
    </row>
    <row r="52" spans="1:11">
      <c r="A52" s="120"/>
      <c r="B52" s="253"/>
      <c r="C52" s="123"/>
      <c r="D52" s="131"/>
      <c r="E52" s="255"/>
      <c r="F52" s="256"/>
      <c r="G52" s="260"/>
      <c r="H52" s="124"/>
      <c r="I52" s="124"/>
      <c r="J52" s="260"/>
      <c r="K52" s="124"/>
    </row>
    <row r="53" spans="1:11">
      <c r="A53" s="120"/>
      <c r="B53" s="253"/>
      <c r="C53" s="123"/>
      <c r="D53" s="124"/>
      <c r="E53" s="124"/>
      <c r="F53" s="124"/>
      <c r="G53" s="260"/>
      <c r="H53" s="124"/>
      <c r="I53" s="124"/>
      <c r="J53" s="260"/>
      <c r="K53" s="129"/>
    </row>
    <row r="54" spans="1:11">
      <c r="A54" s="120"/>
      <c r="B54" s="253"/>
      <c r="C54" s="123"/>
      <c r="D54" s="124"/>
      <c r="E54" s="254"/>
      <c r="F54" s="254"/>
      <c r="G54" s="260"/>
      <c r="H54" s="124"/>
      <c r="I54" s="124"/>
      <c r="J54" s="260"/>
      <c r="K54" s="129"/>
    </row>
    <row r="55" spans="1:11">
      <c r="A55" s="120"/>
      <c r="B55" s="253"/>
      <c r="C55" s="123"/>
      <c r="D55" s="255"/>
      <c r="E55" s="256"/>
      <c r="F55" s="256"/>
      <c r="G55" s="260"/>
      <c r="H55" s="124"/>
      <c r="I55" s="124"/>
      <c r="J55" s="260"/>
      <c r="K55" s="124"/>
    </row>
    <row r="56" spans="1:11">
      <c r="A56" s="120"/>
      <c r="B56" s="253"/>
      <c r="C56" s="123"/>
      <c r="D56" s="124"/>
      <c r="E56" s="124"/>
      <c r="F56" s="124"/>
      <c r="G56" s="260"/>
      <c r="H56" s="124"/>
      <c r="I56" s="124"/>
      <c r="J56" s="260"/>
      <c r="K56" s="129"/>
    </row>
    <row r="57" spans="1:11">
      <c r="A57" s="120"/>
      <c r="B57" s="257"/>
      <c r="C57" s="132"/>
      <c r="D57" s="132"/>
      <c r="E57" s="132"/>
      <c r="F57" s="132"/>
      <c r="G57" s="260"/>
      <c r="H57" s="132"/>
      <c r="I57" s="132"/>
      <c r="J57" s="260"/>
      <c r="K57" s="132"/>
    </row>
    <row r="58" spans="1:11">
      <c r="A58" s="120"/>
      <c r="B58" s="257"/>
      <c r="C58" s="132"/>
      <c r="D58" s="254"/>
      <c r="E58" s="254"/>
      <c r="F58" s="254"/>
      <c r="G58" s="260"/>
      <c r="H58" s="129"/>
      <c r="I58" s="129"/>
      <c r="J58" s="260"/>
      <c r="K58" s="132"/>
    </row>
    <row r="59" spans="1:11">
      <c r="A59" s="120"/>
      <c r="B59" s="257"/>
      <c r="C59" s="132"/>
      <c r="D59" s="254"/>
      <c r="E59" s="254"/>
      <c r="F59" s="254"/>
      <c r="G59" s="260"/>
      <c r="H59" s="129"/>
      <c r="I59" s="129"/>
      <c r="J59" s="260"/>
      <c r="K59" s="132"/>
    </row>
  </sheetData>
  <mergeCells count="72">
    <mergeCell ref="B57:B59"/>
    <mergeCell ref="D58:F58"/>
    <mergeCell ref="D59:F59"/>
    <mergeCell ref="E49:F49"/>
    <mergeCell ref="E50:F50"/>
    <mergeCell ref="E52:F52"/>
    <mergeCell ref="H50:I50"/>
    <mergeCell ref="B54:B56"/>
    <mergeCell ref="E54:F54"/>
    <mergeCell ref="D55:F55"/>
    <mergeCell ref="J41:J59"/>
    <mergeCell ref="B42:B44"/>
    <mergeCell ref="E42:F42"/>
    <mergeCell ref="D44:F44"/>
    <mergeCell ref="B45:B47"/>
    <mergeCell ref="D45:E45"/>
    <mergeCell ref="H45:I45"/>
    <mergeCell ref="D46:E46"/>
    <mergeCell ref="E47:F47"/>
    <mergeCell ref="B51:B53"/>
    <mergeCell ref="E51:F51"/>
    <mergeCell ref="H51:I51"/>
    <mergeCell ref="G41:G59"/>
    <mergeCell ref="B48:B50"/>
    <mergeCell ref="E48:F48"/>
    <mergeCell ref="B40:K40"/>
    <mergeCell ref="J20:K20"/>
    <mergeCell ref="C21:D21"/>
    <mergeCell ref="J21:K21"/>
    <mergeCell ref="C23:K23"/>
    <mergeCell ref="C24:F24"/>
    <mergeCell ref="G24:H24"/>
    <mergeCell ref="J24:K24"/>
    <mergeCell ref="C25:F25"/>
    <mergeCell ref="G25:H25"/>
    <mergeCell ref="J25:K25"/>
    <mergeCell ref="B38:K38"/>
    <mergeCell ref="B39:K39"/>
    <mergeCell ref="A16:A18"/>
    <mergeCell ref="G16:H16"/>
    <mergeCell ref="J16:K16"/>
    <mergeCell ref="G18:H18"/>
    <mergeCell ref="J18:K18"/>
    <mergeCell ref="A19:A21"/>
    <mergeCell ref="C19:D19"/>
    <mergeCell ref="G19:H19"/>
    <mergeCell ref="J19:K19"/>
    <mergeCell ref="G20:H20"/>
    <mergeCell ref="G12:H12"/>
    <mergeCell ref="J12:K12"/>
    <mergeCell ref="A13:A15"/>
    <mergeCell ref="G13:H13"/>
    <mergeCell ref="J13:K13"/>
    <mergeCell ref="G14:H14"/>
    <mergeCell ref="J14:K14"/>
    <mergeCell ref="G15:H15"/>
    <mergeCell ref="A1:K1"/>
    <mergeCell ref="A2:K2"/>
    <mergeCell ref="A3:J3"/>
    <mergeCell ref="F4:F21"/>
    <mergeCell ref="I4:I21"/>
    <mergeCell ref="A7:A9"/>
    <mergeCell ref="D7:E7"/>
    <mergeCell ref="G7:H7"/>
    <mergeCell ref="G8:H8"/>
    <mergeCell ref="J8:K8"/>
    <mergeCell ref="G9:H9"/>
    <mergeCell ref="J9:K9"/>
    <mergeCell ref="A10:A12"/>
    <mergeCell ref="G10:H10"/>
    <mergeCell ref="G11:H11"/>
    <mergeCell ref="J11:K11"/>
  </mergeCells>
  <pageMargins left="1.02" right="0.7" top="0.75" bottom="0.75" header="0.3" footer="0.3"/>
  <pageSetup paperSize="9" scale="45" orientation="portrait" r:id="rId1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60" workbookViewId="0">
      <selection activeCell="C14" sqref="C14:F20"/>
    </sheetView>
  </sheetViews>
  <sheetFormatPr defaultRowHeight="21"/>
  <cols>
    <col min="1" max="2" width="12.140625" style="103" customWidth="1"/>
    <col min="3" max="3" width="20.28515625" style="103" customWidth="1"/>
    <col min="4" max="4" width="18.42578125" style="103" customWidth="1"/>
    <col min="5" max="5" width="19.140625" style="103" customWidth="1"/>
    <col min="6" max="6" width="12.140625" style="103" customWidth="1"/>
    <col min="7" max="7" width="22.7109375" style="103" customWidth="1"/>
    <col min="8" max="8" width="25.7109375" style="103" customWidth="1"/>
    <col min="9" max="9" width="8.42578125" style="103" customWidth="1"/>
    <col min="10" max="11" width="27.28515625" style="103" customWidth="1"/>
    <col min="12" max="16384" width="9.140625" style="103"/>
  </cols>
  <sheetData>
    <row r="1" spans="1:11" s="193" customFormat="1" ht="53.25" customHeight="1">
      <c r="A1" s="321" t="s">
        <v>17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</row>
    <row r="2" spans="1:11" s="193" customFormat="1" ht="37.5" customHeight="1">
      <c r="A2" s="321" t="s">
        <v>18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</row>
    <row r="3" spans="1:11" s="193" customFormat="1" ht="45.75" customHeight="1">
      <c r="A3" s="321" t="s">
        <v>28</v>
      </c>
      <c r="B3" s="322"/>
      <c r="C3" s="322"/>
      <c r="D3" s="322"/>
      <c r="E3" s="322"/>
      <c r="F3" s="322"/>
      <c r="G3" s="322"/>
      <c r="H3" s="322"/>
      <c r="I3" s="322"/>
      <c r="J3" s="323"/>
      <c r="K3" s="178" t="s">
        <v>29</v>
      </c>
    </row>
    <row r="4" spans="1:11" s="193" customFormat="1" ht="99.95" customHeight="1">
      <c r="A4" s="179" t="s">
        <v>12</v>
      </c>
      <c r="B4" s="179" t="s">
        <v>24</v>
      </c>
      <c r="C4" s="180" t="s">
        <v>1</v>
      </c>
      <c r="D4" s="181" t="s">
        <v>2</v>
      </c>
      <c r="E4" s="181" t="s">
        <v>4</v>
      </c>
      <c r="F4" s="324" t="s">
        <v>5</v>
      </c>
      <c r="G4" s="181" t="s">
        <v>19</v>
      </c>
      <c r="H4" s="181" t="s">
        <v>6</v>
      </c>
      <c r="I4" s="324" t="s">
        <v>7</v>
      </c>
      <c r="J4" s="181" t="s">
        <v>20</v>
      </c>
      <c r="K4" s="181" t="s">
        <v>21</v>
      </c>
    </row>
    <row r="5" spans="1:11" s="193" customFormat="1" ht="99.95" customHeight="1">
      <c r="A5" s="183" t="s">
        <v>10</v>
      </c>
      <c r="B5" s="184" t="s">
        <v>25</v>
      </c>
      <c r="C5" s="185" t="s">
        <v>97</v>
      </c>
      <c r="D5" s="317" t="s">
        <v>101</v>
      </c>
      <c r="E5" s="317"/>
      <c r="F5" s="324"/>
      <c r="G5" s="319" t="s">
        <v>115</v>
      </c>
      <c r="H5" s="320"/>
      <c r="I5" s="324"/>
      <c r="J5" s="186"/>
      <c r="K5" s="186"/>
    </row>
    <row r="6" spans="1:11" s="193" customFormat="1" ht="99.95" customHeight="1">
      <c r="A6" s="183" t="s">
        <v>8</v>
      </c>
      <c r="B6" s="184" t="s">
        <v>25</v>
      </c>
      <c r="C6" s="185" t="s">
        <v>118</v>
      </c>
      <c r="D6" s="185" t="s">
        <v>97</v>
      </c>
      <c r="E6" s="186" t="s">
        <v>103</v>
      </c>
      <c r="F6" s="324"/>
      <c r="G6" s="319" t="s">
        <v>99</v>
      </c>
      <c r="H6" s="320"/>
      <c r="I6" s="324"/>
      <c r="J6" s="185" t="s">
        <v>100</v>
      </c>
      <c r="K6" s="194"/>
    </row>
    <row r="7" spans="1:11" s="193" customFormat="1" ht="99.95" customHeight="1">
      <c r="A7" s="183" t="s">
        <v>3</v>
      </c>
      <c r="B7" s="184" t="s">
        <v>25</v>
      </c>
      <c r="C7" s="185" t="s">
        <v>97</v>
      </c>
      <c r="D7" s="186"/>
      <c r="E7" s="185" t="s">
        <v>118</v>
      </c>
      <c r="F7" s="324"/>
      <c r="G7" s="317" t="s">
        <v>101</v>
      </c>
      <c r="H7" s="317"/>
      <c r="I7" s="324"/>
      <c r="J7" s="318"/>
      <c r="K7" s="318"/>
    </row>
    <row r="8" spans="1:11" s="193" customFormat="1" ht="99.95" customHeight="1">
      <c r="A8" s="183" t="s">
        <v>11</v>
      </c>
      <c r="B8" s="184" t="s">
        <v>25</v>
      </c>
      <c r="C8" s="185" t="s">
        <v>97</v>
      </c>
      <c r="D8" s="185" t="s">
        <v>118</v>
      </c>
      <c r="E8" s="195"/>
      <c r="F8" s="324"/>
      <c r="G8" s="319"/>
      <c r="H8" s="320"/>
      <c r="I8" s="324"/>
      <c r="J8" s="317"/>
      <c r="K8" s="317"/>
    </row>
    <row r="9" spans="1:11" s="193" customFormat="1" ht="99.95" customHeight="1">
      <c r="A9" s="183" t="s">
        <v>9</v>
      </c>
      <c r="B9" s="184" t="s">
        <v>25</v>
      </c>
      <c r="C9" s="319" t="s">
        <v>102</v>
      </c>
      <c r="D9" s="320"/>
      <c r="E9" s="185" t="s">
        <v>118</v>
      </c>
      <c r="F9" s="324"/>
      <c r="G9" s="319" t="s">
        <v>99</v>
      </c>
      <c r="H9" s="320"/>
      <c r="I9" s="324"/>
      <c r="J9" s="317"/>
      <c r="K9" s="317"/>
    </row>
    <row r="10" spans="1:11" ht="50.1" customHeight="1">
      <c r="A10" s="91"/>
      <c r="B10" s="91"/>
      <c r="C10" s="262" t="s">
        <v>30</v>
      </c>
      <c r="D10" s="263"/>
      <c r="E10" s="263"/>
      <c r="F10" s="263"/>
      <c r="G10" s="263"/>
      <c r="H10" s="263"/>
      <c r="I10" s="263"/>
      <c r="J10" s="263"/>
      <c r="K10" s="264"/>
    </row>
    <row r="11" spans="1:11" ht="99.95" customHeight="1">
      <c r="A11" s="91"/>
      <c r="B11" s="91"/>
      <c r="C11" s="262" t="s">
        <v>13</v>
      </c>
      <c r="D11" s="263"/>
      <c r="E11" s="263"/>
      <c r="F11" s="264"/>
      <c r="G11" s="262" t="s">
        <v>22</v>
      </c>
      <c r="H11" s="264"/>
      <c r="I11" s="48"/>
      <c r="J11" s="262" t="s">
        <v>16</v>
      </c>
      <c r="K11" s="264"/>
    </row>
    <row r="12" spans="1:11">
      <c r="A12" s="91"/>
      <c r="B12" s="91"/>
      <c r="C12" s="262" t="s">
        <v>15</v>
      </c>
      <c r="D12" s="263"/>
      <c r="E12" s="263"/>
      <c r="F12" s="264"/>
      <c r="G12" s="265" t="s">
        <v>23</v>
      </c>
      <c r="H12" s="265"/>
      <c r="I12" s="48"/>
      <c r="J12" s="265" t="s">
        <v>14</v>
      </c>
      <c r="K12" s="265"/>
    </row>
    <row r="13" spans="1:1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50.1" customHeight="1">
      <c r="A14" s="119"/>
      <c r="B14" s="119"/>
      <c r="C14" s="176" t="s">
        <v>33</v>
      </c>
      <c r="D14" s="176" t="s">
        <v>34</v>
      </c>
      <c r="E14" s="176" t="s">
        <v>35</v>
      </c>
      <c r="F14" s="176" t="s">
        <v>36</v>
      </c>
      <c r="G14" s="119"/>
      <c r="H14" s="119"/>
      <c r="I14" s="119"/>
      <c r="J14" s="119"/>
      <c r="K14" s="119"/>
    </row>
    <row r="15" spans="1:11" ht="50.1" customHeight="1">
      <c r="A15" s="120"/>
      <c r="B15" s="120"/>
      <c r="C15" s="176">
        <v>20110</v>
      </c>
      <c r="D15" s="176" t="s">
        <v>75</v>
      </c>
      <c r="E15" s="176" t="s">
        <v>50</v>
      </c>
      <c r="F15" s="176" t="s">
        <v>25</v>
      </c>
      <c r="K15" s="120"/>
    </row>
    <row r="16" spans="1:11" ht="50.1" customHeight="1">
      <c r="C16" s="176">
        <v>20116</v>
      </c>
      <c r="D16" s="176" t="s">
        <v>60</v>
      </c>
      <c r="E16" s="176" t="s">
        <v>126</v>
      </c>
      <c r="F16" s="176" t="s">
        <v>25</v>
      </c>
    </row>
    <row r="17" spans="1:11" ht="50.1" customHeight="1">
      <c r="C17" s="176">
        <v>20117</v>
      </c>
      <c r="D17" s="176" t="s">
        <v>66</v>
      </c>
      <c r="E17" s="176" t="s">
        <v>127</v>
      </c>
      <c r="F17" s="176" t="s">
        <v>25</v>
      </c>
    </row>
    <row r="18" spans="1:11" ht="50.1" customHeight="1">
      <c r="C18" s="176">
        <v>20118</v>
      </c>
      <c r="D18" s="176" t="s">
        <v>62</v>
      </c>
      <c r="E18" s="176" t="s">
        <v>63</v>
      </c>
      <c r="F18" s="176" t="s">
        <v>25</v>
      </c>
    </row>
    <row r="19" spans="1:11" ht="50.1" customHeight="1">
      <c r="C19" s="176">
        <v>20119</v>
      </c>
      <c r="D19" s="176" t="s">
        <v>67</v>
      </c>
      <c r="E19" s="176" t="s">
        <v>42</v>
      </c>
      <c r="F19" s="176" t="s">
        <v>25</v>
      </c>
    </row>
    <row r="20" spans="1:11" ht="50.1" customHeight="1">
      <c r="C20" s="175" t="s">
        <v>72</v>
      </c>
      <c r="D20" s="175"/>
      <c r="E20" s="175" t="s">
        <v>128</v>
      </c>
      <c r="F20" s="175">
        <v>22</v>
      </c>
      <c r="G20" s="177"/>
      <c r="H20" s="177"/>
      <c r="I20" s="177"/>
      <c r="J20" s="177"/>
    </row>
    <row r="25" spans="1:11">
      <c r="A25" s="120"/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  <row r="26" spans="1:11">
      <c r="A26" s="120"/>
      <c r="B26" s="259"/>
      <c r="C26" s="259"/>
      <c r="D26" s="259"/>
      <c r="E26" s="259"/>
      <c r="F26" s="259"/>
      <c r="G26" s="259"/>
      <c r="H26" s="259"/>
      <c r="I26" s="259"/>
      <c r="J26" s="259"/>
      <c r="K26" s="259"/>
    </row>
    <row r="27" spans="1:11">
      <c r="A27" s="120"/>
      <c r="B27" s="259"/>
      <c r="C27" s="259"/>
      <c r="D27" s="259"/>
      <c r="E27" s="259"/>
      <c r="F27" s="259"/>
      <c r="G27" s="259"/>
      <c r="H27" s="259"/>
      <c r="I27" s="259"/>
      <c r="J27" s="259"/>
      <c r="K27" s="259"/>
    </row>
    <row r="28" spans="1:11">
      <c r="A28" s="120"/>
      <c r="B28" s="166"/>
      <c r="C28" s="166"/>
      <c r="D28" s="122"/>
      <c r="E28" s="122"/>
      <c r="F28" s="122"/>
      <c r="G28" s="260"/>
      <c r="H28" s="122"/>
      <c r="I28" s="122"/>
      <c r="J28" s="260"/>
      <c r="K28" s="122"/>
    </row>
    <row r="29" spans="1:11">
      <c r="A29" s="120"/>
      <c r="B29" s="253"/>
      <c r="C29" s="161"/>
      <c r="D29" s="163"/>
      <c r="E29" s="255"/>
      <c r="F29" s="255"/>
      <c r="G29" s="260"/>
      <c r="H29" s="163"/>
      <c r="I29" s="163"/>
      <c r="J29" s="260"/>
      <c r="K29" s="163"/>
    </row>
    <row r="30" spans="1:11">
      <c r="A30" s="120"/>
      <c r="B30" s="253"/>
      <c r="C30" s="161"/>
      <c r="D30" s="163"/>
      <c r="E30" s="163"/>
      <c r="F30" s="163"/>
      <c r="G30" s="260"/>
      <c r="H30" s="163"/>
      <c r="I30" s="163"/>
      <c r="J30" s="260"/>
      <c r="K30" s="163"/>
    </row>
    <row r="31" spans="1:11">
      <c r="A31" s="120"/>
      <c r="B31" s="253"/>
      <c r="C31" s="161"/>
      <c r="D31" s="255"/>
      <c r="E31" s="256"/>
      <c r="F31" s="256"/>
      <c r="G31" s="260"/>
      <c r="H31" s="126"/>
      <c r="I31" s="127"/>
      <c r="J31" s="260"/>
      <c r="K31" s="163"/>
    </row>
    <row r="32" spans="1:11">
      <c r="A32" s="120"/>
      <c r="B32" s="253"/>
      <c r="C32" s="161"/>
      <c r="D32" s="255"/>
      <c r="E32" s="256"/>
      <c r="F32" s="163"/>
      <c r="G32" s="260"/>
      <c r="H32" s="255"/>
      <c r="I32" s="256"/>
      <c r="J32" s="260"/>
      <c r="K32" s="163"/>
    </row>
    <row r="33" spans="1:11">
      <c r="A33" s="120"/>
      <c r="B33" s="253"/>
      <c r="C33" s="161"/>
      <c r="D33" s="255"/>
      <c r="E33" s="261"/>
      <c r="F33" s="163"/>
      <c r="G33" s="260"/>
      <c r="H33" s="163"/>
      <c r="I33" s="127"/>
      <c r="J33" s="260"/>
      <c r="K33" s="162"/>
    </row>
    <row r="34" spans="1:11">
      <c r="A34" s="120"/>
      <c r="B34" s="253"/>
      <c r="C34" s="161"/>
      <c r="D34" s="163"/>
      <c r="E34" s="255"/>
      <c r="F34" s="255"/>
      <c r="G34" s="260"/>
      <c r="H34" s="163"/>
      <c r="I34" s="163"/>
      <c r="J34" s="260"/>
      <c r="K34" s="163"/>
    </row>
    <row r="35" spans="1:11">
      <c r="A35" s="120"/>
      <c r="B35" s="253"/>
      <c r="C35" s="161"/>
      <c r="D35" s="163"/>
      <c r="E35" s="258"/>
      <c r="F35" s="258"/>
      <c r="G35" s="260"/>
      <c r="H35" s="163"/>
      <c r="I35" s="163"/>
      <c r="J35" s="260"/>
      <c r="K35" s="163"/>
    </row>
    <row r="36" spans="1:11">
      <c r="A36" s="120"/>
      <c r="B36" s="253"/>
      <c r="C36" s="161"/>
      <c r="D36" s="163"/>
      <c r="E36" s="258"/>
      <c r="F36" s="258"/>
      <c r="G36" s="260"/>
      <c r="H36" s="163"/>
      <c r="I36" s="163"/>
      <c r="J36" s="260"/>
      <c r="K36" s="162"/>
    </row>
    <row r="37" spans="1:11">
      <c r="A37" s="120"/>
      <c r="B37" s="253"/>
      <c r="C37" s="161"/>
      <c r="D37" s="163"/>
      <c r="E37" s="258"/>
      <c r="F37" s="258"/>
      <c r="G37" s="260"/>
      <c r="H37" s="255"/>
      <c r="I37" s="256"/>
      <c r="J37" s="260"/>
      <c r="K37" s="163"/>
    </row>
    <row r="38" spans="1:11">
      <c r="A38" s="120"/>
      <c r="B38" s="253"/>
      <c r="C38" s="161"/>
      <c r="D38" s="163"/>
      <c r="E38" s="255"/>
      <c r="F38" s="255"/>
      <c r="G38" s="260"/>
      <c r="H38" s="254"/>
      <c r="I38" s="254"/>
      <c r="J38" s="260"/>
      <c r="K38" s="162"/>
    </row>
    <row r="39" spans="1:11">
      <c r="A39" s="120"/>
      <c r="B39" s="253"/>
      <c r="C39" s="161"/>
      <c r="D39" s="164"/>
      <c r="E39" s="255"/>
      <c r="F39" s="256"/>
      <c r="G39" s="260"/>
      <c r="H39" s="163"/>
      <c r="I39" s="163"/>
      <c r="J39" s="260"/>
      <c r="K39" s="163"/>
    </row>
    <row r="40" spans="1:11">
      <c r="A40" s="120"/>
      <c r="B40" s="253"/>
      <c r="C40" s="161"/>
      <c r="D40" s="163"/>
      <c r="E40" s="163"/>
      <c r="F40" s="163"/>
      <c r="G40" s="260"/>
      <c r="H40" s="163"/>
      <c r="I40" s="163"/>
      <c r="J40" s="260"/>
      <c r="K40" s="162"/>
    </row>
    <row r="41" spans="1:11">
      <c r="A41" s="120"/>
      <c r="B41" s="253"/>
      <c r="C41" s="161"/>
      <c r="D41" s="163"/>
      <c r="E41" s="254"/>
      <c r="F41" s="254"/>
      <c r="G41" s="260"/>
      <c r="H41" s="163"/>
      <c r="I41" s="163"/>
      <c r="J41" s="260"/>
      <c r="K41" s="162"/>
    </row>
    <row r="42" spans="1:11">
      <c r="A42" s="120"/>
      <c r="B42" s="253"/>
      <c r="C42" s="161"/>
      <c r="D42" s="255"/>
      <c r="E42" s="256"/>
      <c r="F42" s="256"/>
      <c r="G42" s="260"/>
      <c r="H42" s="163"/>
      <c r="I42" s="163"/>
      <c r="J42" s="260"/>
      <c r="K42" s="163"/>
    </row>
    <row r="43" spans="1:11">
      <c r="A43" s="120"/>
      <c r="B43" s="253"/>
      <c r="C43" s="161"/>
      <c r="D43" s="163"/>
      <c r="E43" s="163"/>
      <c r="F43" s="163"/>
      <c r="G43" s="260"/>
      <c r="H43" s="163"/>
      <c r="I43" s="163"/>
      <c r="J43" s="260"/>
      <c r="K43" s="162"/>
    </row>
    <row r="44" spans="1:11">
      <c r="A44" s="120"/>
      <c r="B44" s="257"/>
      <c r="C44" s="165"/>
      <c r="D44" s="165"/>
      <c r="E44" s="165"/>
      <c r="F44" s="165"/>
      <c r="G44" s="260"/>
      <c r="H44" s="165"/>
      <c r="I44" s="165"/>
      <c r="J44" s="260"/>
      <c r="K44" s="165"/>
    </row>
    <row r="45" spans="1:11">
      <c r="A45" s="120"/>
      <c r="B45" s="257"/>
      <c r="C45" s="165"/>
      <c r="D45" s="254"/>
      <c r="E45" s="254"/>
      <c r="F45" s="254"/>
      <c r="G45" s="260"/>
      <c r="H45" s="162"/>
      <c r="I45" s="162"/>
      <c r="J45" s="260"/>
      <c r="K45" s="165"/>
    </row>
    <row r="46" spans="1:11">
      <c r="A46" s="120"/>
      <c r="B46" s="257"/>
      <c r="C46" s="165"/>
      <c r="D46" s="254"/>
      <c r="E46" s="254"/>
      <c r="F46" s="254"/>
      <c r="G46" s="260"/>
      <c r="H46" s="162"/>
      <c r="I46" s="162"/>
      <c r="J46" s="260"/>
      <c r="K46" s="165"/>
    </row>
  </sheetData>
  <mergeCells count="50">
    <mergeCell ref="G7:H7"/>
    <mergeCell ref="J7:K7"/>
    <mergeCell ref="G6:H6"/>
    <mergeCell ref="A1:K1"/>
    <mergeCell ref="A2:K2"/>
    <mergeCell ref="A3:J3"/>
    <mergeCell ref="F4:F9"/>
    <mergeCell ref="I4:I9"/>
    <mergeCell ref="D5:E5"/>
    <mergeCell ref="G5:H5"/>
    <mergeCell ref="G8:H8"/>
    <mergeCell ref="J8:K8"/>
    <mergeCell ref="C9:D9"/>
    <mergeCell ref="G9:H9"/>
    <mergeCell ref="J9:K9"/>
    <mergeCell ref="B27:K27"/>
    <mergeCell ref="C10:K10"/>
    <mergeCell ref="C11:F11"/>
    <mergeCell ref="G11:H11"/>
    <mergeCell ref="J11:K11"/>
    <mergeCell ref="C12:F12"/>
    <mergeCell ref="G12:H12"/>
    <mergeCell ref="J12:K12"/>
    <mergeCell ref="B25:K25"/>
    <mergeCell ref="B26:K26"/>
    <mergeCell ref="B38:B40"/>
    <mergeCell ref="E38:F38"/>
    <mergeCell ref="H38:I38"/>
    <mergeCell ref="B44:B46"/>
    <mergeCell ref="D45:F45"/>
    <mergeCell ref="D46:F46"/>
    <mergeCell ref="G28:G46"/>
    <mergeCell ref="B35:B37"/>
    <mergeCell ref="E35:F35"/>
    <mergeCell ref="H37:I37"/>
    <mergeCell ref="B41:B43"/>
    <mergeCell ref="E41:F41"/>
    <mergeCell ref="B29:B31"/>
    <mergeCell ref="E29:F29"/>
    <mergeCell ref="D31:F31"/>
    <mergeCell ref="B32:B34"/>
    <mergeCell ref="E39:F39"/>
    <mergeCell ref="D42:F42"/>
    <mergeCell ref="J28:J46"/>
    <mergeCell ref="H32:I32"/>
    <mergeCell ref="D32:E32"/>
    <mergeCell ref="D33:E33"/>
    <mergeCell ref="E34:F34"/>
    <mergeCell ref="E36:F36"/>
    <mergeCell ref="E37:F37"/>
  </mergeCells>
  <pageMargins left="0.7" right="0.7" top="0.75" bottom="0.75" header="0.3" footer="0.3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topLeftCell="A13" zoomScale="50" zoomScaleSheetLayoutView="50" workbookViewId="0">
      <selection activeCell="C18" sqref="C18:F26"/>
    </sheetView>
  </sheetViews>
  <sheetFormatPr defaultRowHeight="21"/>
  <cols>
    <col min="1" max="1" width="11" style="103" customWidth="1"/>
    <col min="2" max="2" width="13.85546875" style="103" customWidth="1"/>
    <col min="3" max="3" width="20.28515625" style="103" customWidth="1"/>
    <col min="4" max="4" width="16.5703125" style="103" customWidth="1"/>
    <col min="5" max="5" width="19.85546875" style="103" customWidth="1"/>
    <col min="6" max="6" width="9.42578125" style="103" customWidth="1"/>
    <col min="7" max="7" width="22.42578125" style="103" customWidth="1"/>
    <col min="8" max="8" width="25.7109375" style="103" customWidth="1"/>
    <col min="9" max="9" width="8.42578125" style="103" customWidth="1"/>
    <col min="10" max="11" width="27.28515625" style="103" customWidth="1"/>
    <col min="12" max="16384" width="9.140625" style="103"/>
  </cols>
  <sheetData>
    <row r="1" spans="1:11" ht="21" customHeight="1">
      <c r="A1" s="321" t="s">
        <v>17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</row>
    <row r="2" spans="1:11" ht="21" customHeight="1">
      <c r="A2" s="321" t="s">
        <v>18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</row>
    <row r="3" spans="1:11" ht="36.75" customHeight="1">
      <c r="A3" s="321" t="s">
        <v>28</v>
      </c>
      <c r="B3" s="322"/>
      <c r="C3" s="322"/>
      <c r="D3" s="322"/>
      <c r="E3" s="322"/>
      <c r="F3" s="322"/>
      <c r="G3" s="322"/>
      <c r="H3" s="322"/>
      <c r="I3" s="322"/>
      <c r="J3" s="323"/>
      <c r="K3" s="178" t="s">
        <v>29</v>
      </c>
    </row>
    <row r="4" spans="1:11" ht="64.5" customHeight="1">
      <c r="A4" s="179" t="s">
        <v>12</v>
      </c>
      <c r="B4" s="179" t="s">
        <v>24</v>
      </c>
      <c r="C4" s="180" t="s">
        <v>1</v>
      </c>
      <c r="D4" s="181" t="s">
        <v>2</v>
      </c>
      <c r="E4" s="181" t="s">
        <v>4</v>
      </c>
      <c r="F4" s="328" t="s">
        <v>5</v>
      </c>
      <c r="G4" s="181" t="s">
        <v>19</v>
      </c>
      <c r="H4" s="181" t="s">
        <v>6</v>
      </c>
      <c r="I4" s="328" t="s">
        <v>7</v>
      </c>
      <c r="J4" s="181" t="s">
        <v>20</v>
      </c>
      <c r="K4" s="181" t="s">
        <v>21</v>
      </c>
    </row>
    <row r="5" spans="1:11" ht="2.25" hidden="1" customHeight="1">
      <c r="A5" s="179"/>
      <c r="B5" s="179"/>
      <c r="C5" s="182"/>
      <c r="D5" s="179"/>
      <c r="E5" s="179"/>
      <c r="F5" s="329"/>
      <c r="G5" s="179"/>
      <c r="H5" s="179"/>
      <c r="I5" s="329"/>
      <c r="J5" s="179"/>
      <c r="K5" s="179"/>
    </row>
    <row r="6" spans="1:11" ht="15" hidden="1" customHeight="1">
      <c r="A6" s="179"/>
      <c r="B6" s="179"/>
      <c r="C6" s="182"/>
      <c r="D6" s="179"/>
      <c r="E6" s="179"/>
      <c r="F6" s="329"/>
      <c r="G6" s="179"/>
      <c r="H6" s="179"/>
      <c r="I6" s="329"/>
      <c r="J6" s="179"/>
      <c r="K6" s="179"/>
    </row>
    <row r="7" spans="1:11" ht="120" customHeight="1">
      <c r="A7" s="183" t="s">
        <v>10</v>
      </c>
      <c r="B7" s="184" t="s">
        <v>26</v>
      </c>
      <c r="C7" s="185" t="s">
        <v>116</v>
      </c>
      <c r="D7" s="186" t="s">
        <v>104</v>
      </c>
      <c r="E7" s="185" t="s">
        <v>105</v>
      </c>
      <c r="F7" s="329"/>
      <c r="G7" s="319" t="s">
        <v>80</v>
      </c>
      <c r="H7" s="320"/>
      <c r="I7" s="329"/>
      <c r="J7" s="319" t="s">
        <v>80</v>
      </c>
      <c r="K7" s="320"/>
    </row>
    <row r="8" spans="1:11" ht="120" customHeight="1">
      <c r="A8" s="183" t="s">
        <v>8</v>
      </c>
      <c r="B8" s="184" t="s">
        <v>26</v>
      </c>
      <c r="C8" s="186" t="s">
        <v>108</v>
      </c>
      <c r="D8" s="185" t="s">
        <v>116</v>
      </c>
      <c r="E8" s="186" t="s">
        <v>77</v>
      </c>
      <c r="F8" s="329"/>
      <c r="G8" s="319" t="s">
        <v>78</v>
      </c>
      <c r="H8" s="320"/>
      <c r="I8" s="329"/>
      <c r="J8" s="319" t="s">
        <v>79</v>
      </c>
      <c r="K8" s="320"/>
    </row>
    <row r="9" spans="1:11" ht="120" customHeight="1">
      <c r="A9" s="183" t="s">
        <v>3</v>
      </c>
      <c r="B9" s="184" t="s">
        <v>26</v>
      </c>
      <c r="C9" s="185" t="s">
        <v>116</v>
      </c>
      <c r="D9" s="185" t="s">
        <v>106</v>
      </c>
      <c r="E9" s="186" t="s">
        <v>107</v>
      </c>
      <c r="F9" s="329"/>
      <c r="G9" s="319" t="s">
        <v>80</v>
      </c>
      <c r="H9" s="320"/>
      <c r="I9" s="329"/>
      <c r="J9" s="319" t="s">
        <v>80</v>
      </c>
      <c r="K9" s="320"/>
    </row>
    <row r="10" spans="1:11" ht="120" customHeight="1">
      <c r="A10" s="183" t="s">
        <v>11</v>
      </c>
      <c r="B10" s="184" t="s">
        <v>26</v>
      </c>
      <c r="C10" s="185" t="s">
        <v>116</v>
      </c>
      <c r="D10" s="185" t="s">
        <v>105</v>
      </c>
      <c r="E10" s="186" t="s">
        <v>77</v>
      </c>
      <c r="F10" s="329"/>
      <c r="G10" s="186" t="s">
        <v>77</v>
      </c>
      <c r="H10" s="185" t="s">
        <v>119</v>
      </c>
      <c r="I10" s="329"/>
      <c r="J10" s="186" t="s">
        <v>119</v>
      </c>
      <c r="K10" s="187"/>
    </row>
    <row r="11" spans="1:11" ht="120" customHeight="1">
      <c r="A11" s="183" t="s">
        <v>9</v>
      </c>
      <c r="B11" s="184" t="s">
        <v>26</v>
      </c>
      <c r="C11" s="185" t="s">
        <v>105</v>
      </c>
      <c r="D11" s="186" t="s">
        <v>108</v>
      </c>
      <c r="E11" s="186" t="s">
        <v>77</v>
      </c>
      <c r="F11" s="329"/>
      <c r="G11" s="319" t="s">
        <v>78</v>
      </c>
      <c r="H11" s="320"/>
      <c r="I11" s="329"/>
      <c r="J11" s="319" t="s">
        <v>81</v>
      </c>
      <c r="K11" s="320"/>
    </row>
    <row r="12" spans="1:11" ht="120" customHeight="1">
      <c r="A12" s="184" t="s">
        <v>27</v>
      </c>
      <c r="B12" s="184" t="s">
        <v>26</v>
      </c>
      <c r="C12" s="186" t="s">
        <v>82</v>
      </c>
      <c r="D12" s="186" t="s">
        <v>82</v>
      </c>
      <c r="E12" s="188"/>
      <c r="F12" s="189"/>
      <c r="G12" s="188"/>
      <c r="H12" s="186"/>
      <c r="I12" s="189"/>
      <c r="J12" s="186"/>
      <c r="K12" s="186"/>
    </row>
    <row r="13" spans="1:11" ht="42" customHeight="1">
      <c r="A13" s="325" t="s">
        <v>30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6"/>
    </row>
    <row r="14" spans="1:11" ht="74.25" customHeight="1">
      <c r="A14" s="325" t="s">
        <v>13</v>
      </c>
      <c r="B14" s="327"/>
      <c r="C14" s="327"/>
      <c r="D14" s="327"/>
      <c r="E14" s="327"/>
      <c r="F14" s="326"/>
      <c r="G14" s="325" t="s">
        <v>22</v>
      </c>
      <c r="H14" s="326"/>
      <c r="I14" s="325" t="s">
        <v>16</v>
      </c>
      <c r="J14" s="327"/>
      <c r="K14" s="326"/>
    </row>
    <row r="15" spans="1:11" ht="30.75" customHeight="1">
      <c r="A15" s="325" t="s">
        <v>132</v>
      </c>
      <c r="B15" s="327"/>
      <c r="C15" s="327"/>
      <c r="D15" s="327"/>
      <c r="E15" s="327"/>
      <c r="F15" s="326"/>
      <c r="G15" s="325" t="s">
        <v>23</v>
      </c>
      <c r="H15" s="326"/>
      <c r="I15" s="325" t="s">
        <v>14</v>
      </c>
      <c r="J15" s="327"/>
      <c r="K15" s="326"/>
    </row>
    <row r="16" spans="1:11" ht="30.75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</row>
    <row r="17" spans="1:11" ht="30.75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ht="50.1" customHeight="1">
      <c r="A18" s="191"/>
      <c r="B18" s="191"/>
      <c r="C18" s="192" t="s">
        <v>33</v>
      </c>
      <c r="D18" s="192" t="s">
        <v>34</v>
      </c>
      <c r="E18" s="192" t="s">
        <v>35</v>
      </c>
      <c r="F18" s="192" t="s">
        <v>36</v>
      </c>
      <c r="G18" s="193"/>
      <c r="H18" s="193"/>
      <c r="I18" s="193"/>
      <c r="J18" s="193"/>
      <c r="K18" s="191"/>
    </row>
    <row r="19" spans="1:11" ht="50.1" customHeight="1">
      <c r="A19" s="193"/>
      <c r="B19" s="193"/>
      <c r="C19" s="192">
        <v>6260</v>
      </c>
      <c r="D19" s="192" t="s">
        <v>51</v>
      </c>
      <c r="E19" s="192" t="s">
        <v>42</v>
      </c>
      <c r="F19" s="192" t="s">
        <v>26</v>
      </c>
      <c r="G19" s="193"/>
      <c r="H19" s="193"/>
      <c r="I19" s="193"/>
      <c r="J19" s="193"/>
      <c r="K19" s="193"/>
    </row>
    <row r="20" spans="1:11" ht="50.1" customHeight="1">
      <c r="A20" s="193"/>
      <c r="B20" s="193"/>
      <c r="C20" s="192">
        <v>6262</v>
      </c>
      <c r="D20" s="192" t="s">
        <v>47</v>
      </c>
      <c r="E20" s="192" t="s">
        <v>129</v>
      </c>
      <c r="F20" s="192" t="s">
        <v>26</v>
      </c>
      <c r="G20" s="193"/>
      <c r="H20" s="193"/>
      <c r="I20" s="193"/>
      <c r="J20" s="193"/>
      <c r="K20" s="193"/>
    </row>
    <row r="21" spans="1:11" ht="50.1" customHeight="1">
      <c r="A21" s="193"/>
      <c r="B21" s="193"/>
      <c r="C21" s="192">
        <v>6263</v>
      </c>
      <c r="D21" s="192" t="s">
        <v>41</v>
      </c>
      <c r="E21" s="192" t="s">
        <v>50</v>
      </c>
      <c r="F21" s="192" t="s">
        <v>26</v>
      </c>
      <c r="G21" s="193"/>
      <c r="H21" s="193"/>
      <c r="I21" s="193"/>
      <c r="J21" s="193"/>
      <c r="K21" s="193"/>
    </row>
    <row r="22" spans="1:11" ht="50.1" customHeight="1">
      <c r="A22" s="193"/>
      <c r="B22" s="193"/>
      <c r="C22" s="192">
        <v>6265</v>
      </c>
      <c r="D22" s="192" t="s">
        <v>38</v>
      </c>
      <c r="E22" s="192" t="s">
        <v>42</v>
      </c>
      <c r="F22" s="192" t="s">
        <v>26</v>
      </c>
      <c r="G22" s="193"/>
      <c r="H22" s="193"/>
      <c r="I22" s="193"/>
      <c r="J22" s="193"/>
      <c r="K22" s="193"/>
    </row>
    <row r="23" spans="1:11" ht="50.1" customHeight="1">
      <c r="A23" s="193"/>
      <c r="B23" s="193"/>
      <c r="C23" s="192">
        <v>6452</v>
      </c>
      <c r="D23" s="192" t="s">
        <v>64</v>
      </c>
      <c r="E23" s="192" t="s">
        <v>130</v>
      </c>
      <c r="F23" s="192" t="s">
        <v>26</v>
      </c>
      <c r="G23" s="193"/>
      <c r="H23" s="193"/>
      <c r="I23" s="193"/>
      <c r="J23" s="193"/>
      <c r="K23" s="193"/>
    </row>
    <row r="24" spans="1:11" ht="50.1" customHeight="1">
      <c r="A24" s="193"/>
      <c r="B24" s="193"/>
      <c r="C24" s="192">
        <v>6453</v>
      </c>
      <c r="D24" s="192" t="s">
        <v>49</v>
      </c>
      <c r="E24" s="192" t="s">
        <v>42</v>
      </c>
      <c r="F24" s="192" t="s">
        <v>26</v>
      </c>
      <c r="G24" s="193"/>
      <c r="H24" s="193"/>
      <c r="I24" s="193"/>
      <c r="J24" s="193"/>
      <c r="K24" s="193"/>
    </row>
    <row r="25" spans="1:11" ht="50.1" customHeight="1">
      <c r="A25" s="193"/>
      <c r="B25" s="193"/>
      <c r="C25" s="192">
        <v>6457</v>
      </c>
      <c r="D25" s="192" t="s">
        <v>39</v>
      </c>
      <c r="E25" s="192" t="s">
        <v>127</v>
      </c>
      <c r="F25" s="192" t="s">
        <v>26</v>
      </c>
      <c r="G25" s="193"/>
      <c r="H25" s="193"/>
      <c r="I25" s="193"/>
      <c r="J25" s="193"/>
      <c r="K25" s="193"/>
    </row>
    <row r="26" spans="1:11" ht="50.1" customHeight="1">
      <c r="A26" s="193"/>
      <c r="B26" s="193"/>
      <c r="C26" s="192" t="s">
        <v>72</v>
      </c>
      <c r="D26" s="192"/>
      <c r="E26" s="192" t="s">
        <v>131</v>
      </c>
      <c r="F26" s="192"/>
      <c r="G26" s="193"/>
      <c r="H26" s="193"/>
      <c r="I26" s="193"/>
      <c r="J26" s="193"/>
      <c r="K26" s="193"/>
    </row>
    <row r="27" spans="1:11" ht="31.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8" spans="1:11">
      <c r="A28" s="120"/>
      <c r="B28" s="259"/>
      <c r="C28" s="259"/>
      <c r="D28" s="259"/>
      <c r="E28" s="259"/>
      <c r="F28" s="259"/>
      <c r="G28" s="259"/>
      <c r="H28" s="259"/>
      <c r="I28" s="259"/>
      <c r="J28" s="259"/>
      <c r="K28" s="259"/>
    </row>
    <row r="29" spans="1:11">
      <c r="A29" s="120"/>
      <c r="B29" s="259"/>
      <c r="C29" s="259"/>
      <c r="D29" s="259"/>
      <c r="E29" s="259"/>
      <c r="F29" s="259"/>
      <c r="G29" s="259"/>
      <c r="H29" s="259"/>
      <c r="I29" s="259"/>
      <c r="J29" s="259"/>
      <c r="K29" s="259"/>
    </row>
    <row r="30" spans="1:11">
      <c r="A30" s="120"/>
      <c r="B30" s="259"/>
      <c r="C30" s="259"/>
      <c r="D30" s="259"/>
      <c r="E30" s="259"/>
      <c r="F30" s="259"/>
      <c r="G30" s="259"/>
      <c r="H30" s="259"/>
      <c r="I30" s="259"/>
      <c r="J30" s="259"/>
      <c r="K30" s="259"/>
    </row>
    <row r="31" spans="1:11">
      <c r="A31" s="120"/>
      <c r="B31" s="166"/>
      <c r="C31" s="166"/>
      <c r="D31" s="122"/>
      <c r="E31" s="122"/>
      <c r="F31" s="122"/>
      <c r="G31" s="260"/>
      <c r="H31" s="122"/>
      <c r="I31" s="122"/>
      <c r="J31" s="260"/>
      <c r="K31" s="122"/>
    </row>
    <row r="32" spans="1:11">
      <c r="A32" s="120"/>
      <c r="B32" s="253"/>
      <c r="C32" s="161"/>
      <c r="D32" s="163"/>
      <c r="E32" s="255"/>
      <c r="F32" s="255"/>
      <c r="G32" s="260"/>
      <c r="H32" s="163"/>
      <c r="I32" s="163"/>
      <c r="J32" s="260"/>
      <c r="K32" s="163"/>
    </row>
    <row r="33" spans="1:11">
      <c r="A33" s="120"/>
      <c r="B33" s="253"/>
      <c r="C33" s="161"/>
      <c r="D33" s="163"/>
      <c r="E33" s="163"/>
      <c r="F33" s="163"/>
      <c r="G33" s="260"/>
      <c r="H33" s="163"/>
      <c r="I33" s="163"/>
      <c r="J33" s="260"/>
      <c r="K33" s="163"/>
    </row>
    <row r="34" spans="1:11">
      <c r="A34" s="120"/>
      <c r="B34" s="253"/>
      <c r="C34" s="161"/>
      <c r="D34" s="255"/>
      <c r="E34" s="255"/>
      <c r="F34" s="255"/>
      <c r="G34" s="260"/>
      <c r="H34" s="126"/>
      <c r="I34" s="127"/>
      <c r="J34" s="260"/>
      <c r="K34" s="163"/>
    </row>
    <row r="35" spans="1:11">
      <c r="A35" s="120"/>
      <c r="B35" s="253"/>
      <c r="C35" s="161"/>
      <c r="D35" s="255"/>
      <c r="E35" s="255"/>
      <c r="F35" s="163"/>
      <c r="G35" s="260"/>
      <c r="H35" s="255"/>
      <c r="I35" s="255"/>
      <c r="J35" s="260"/>
      <c r="K35" s="163"/>
    </row>
    <row r="36" spans="1:11">
      <c r="A36" s="120"/>
      <c r="B36" s="253"/>
      <c r="C36" s="161"/>
      <c r="D36" s="255"/>
      <c r="E36" s="255"/>
      <c r="F36" s="163"/>
      <c r="G36" s="260"/>
      <c r="H36" s="163"/>
      <c r="I36" s="127"/>
      <c r="J36" s="260"/>
      <c r="K36" s="162"/>
    </row>
    <row r="37" spans="1:11">
      <c r="A37" s="120"/>
      <c r="B37" s="253"/>
      <c r="C37" s="161"/>
      <c r="D37" s="163"/>
      <c r="E37" s="255"/>
      <c r="F37" s="255"/>
      <c r="G37" s="260"/>
      <c r="H37" s="163"/>
      <c r="I37" s="163"/>
      <c r="J37" s="260"/>
      <c r="K37" s="163"/>
    </row>
    <row r="38" spans="1:11">
      <c r="A38" s="120"/>
      <c r="B38" s="253"/>
      <c r="C38" s="161"/>
      <c r="D38" s="163"/>
      <c r="E38" s="258"/>
      <c r="F38" s="258"/>
      <c r="G38" s="260"/>
      <c r="H38" s="163"/>
      <c r="I38" s="163"/>
      <c r="J38" s="260"/>
      <c r="K38" s="163"/>
    </row>
    <row r="39" spans="1:11">
      <c r="A39" s="120"/>
      <c r="B39" s="253"/>
      <c r="C39" s="161"/>
      <c r="D39" s="163"/>
      <c r="E39" s="258"/>
      <c r="F39" s="258"/>
      <c r="G39" s="260"/>
      <c r="H39" s="163"/>
      <c r="I39" s="163"/>
      <c r="J39" s="260"/>
      <c r="K39" s="162"/>
    </row>
    <row r="40" spans="1:11">
      <c r="A40" s="120"/>
      <c r="B40" s="253"/>
      <c r="C40" s="161"/>
      <c r="D40" s="163"/>
      <c r="E40" s="258"/>
      <c r="F40" s="258"/>
      <c r="G40" s="260"/>
      <c r="H40" s="255"/>
      <c r="I40" s="255"/>
      <c r="J40" s="260"/>
      <c r="K40" s="163"/>
    </row>
    <row r="41" spans="1:11">
      <c r="A41" s="120"/>
      <c r="B41" s="253"/>
      <c r="C41" s="161"/>
      <c r="D41" s="163"/>
      <c r="E41" s="255"/>
      <c r="F41" s="255"/>
      <c r="G41" s="260"/>
      <c r="H41" s="254"/>
      <c r="I41" s="254"/>
      <c r="J41" s="260"/>
      <c r="K41" s="162"/>
    </row>
    <row r="42" spans="1:11">
      <c r="A42" s="120"/>
      <c r="B42" s="253"/>
      <c r="C42" s="161"/>
      <c r="D42" s="164"/>
      <c r="E42" s="255"/>
      <c r="F42" s="255"/>
      <c r="G42" s="260"/>
      <c r="H42" s="163"/>
      <c r="I42" s="163"/>
      <c r="J42" s="260"/>
      <c r="K42" s="163"/>
    </row>
    <row r="43" spans="1:11">
      <c r="A43" s="120"/>
      <c r="B43" s="253"/>
      <c r="C43" s="161"/>
      <c r="D43" s="163"/>
      <c r="E43" s="163"/>
      <c r="F43" s="163"/>
      <c r="G43" s="260"/>
      <c r="H43" s="163"/>
      <c r="I43" s="163"/>
      <c r="J43" s="260"/>
      <c r="K43" s="162"/>
    </row>
    <row r="44" spans="1:11">
      <c r="A44" s="120"/>
      <c r="B44" s="253"/>
      <c r="C44" s="161"/>
      <c r="D44" s="163"/>
      <c r="E44" s="254"/>
      <c r="F44" s="254"/>
      <c r="G44" s="260"/>
      <c r="H44" s="163"/>
      <c r="I44" s="163"/>
      <c r="J44" s="260"/>
      <c r="K44" s="162"/>
    </row>
    <row r="45" spans="1:11">
      <c r="A45" s="120"/>
      <c r="B45" s="253"/>
      <c r="C45" s="161"/>
      <c r="D45" s="255"/>
      <c r="E45" s="255"/>
      <c r="F45" s="255"/>
      <c r="G45" s="260"/>
      <c r="H45" s="163"/>
      <c r="I45" s="163"/>
      <c r="J45" s="260"/>
      <c r="K45" s="163"/>
    </row>
    <row r="46" spans="1:11">
      <c r="A46" s="120"/>
      <c r="B46" s="253"/>
      <c r="C46" s="161"/>
      <c r="D46" s="163"/>
      <c r="E46" s="163"/>
      <c r="F46" s="163"/>
      <c r="G46" s="260"/>
      <c r="H46" s="163"/>
      <c r="I46" s="163"/>
      <c r="J46" s="260"/>
      <c r="K46" s="162"/>
    </row>
    <row r="47" spans="1:11">
      <c r="A47" s="120"/>
      <c r="B47" s="257"/>
      <c r="C47" s="165"/>
      <c r="D47" s="165"/>
      <c r="E47" s="165"/>
      <c r="F47" s="165"/>
      <c r="G47" s="260"/>
      <c r="H47" s="165"/>
      <c r="I47" s="165"/>
      <c r="J47" s="260"/>
      <c r="K47" s="165"/>
    </row>
    <row r="48" spans="1:11">
      <c r="A48" s="120"/>
      <c r="B48" s="257"/>
      <c r="C48" s="165"/>
      <c r="D48" s="254"/>
      <c r="E48" s="254"/>
      <c r="F48" s="254"/>
      <c r="G48" s="260"/>
      <c r="H48" s="162"/>
      <c r="I48" s="162"/>
      <c r="J48" s="260"/>
      <c r="K48" s="165"/>
    </row>
    <row r="49" spans="1:11">
      <c r="A49" s="120"/>
      <c r="B49" s="257"/>
      <c r="C49" s="165"/>
      <c r="D49" s="254"/>
      <c r="E49" s="254"/>
      <c r="F49" s="254"/>
      <c r="G49" s="260"/>
      <c r="H49" s="162"/>
      <c r="I49" s="162"/>
      <c r="J49" s="260"/>
      <c r="K49" s="165"/>
    </row>
  </sheetData>
  <mergeCells count="48">
    <mergeCell ref="G8:H8"/>
    <mergeCell ref="J8:K8"/>
    <mergeCell ref="A1:K1"/>
    <mergeCell ref="A2:K2"/>
    <mergeCell ref="A3:J3"/>
    <mergeCell ref="F4:F11"/>
    <mergeCell ref="I4:I11"/>
    <mergeCell ref="G7:H7"/>
    <mergeCell ref="J7:K7"/>
    <mergeCell ref="J11:K11"/>
    <mergeCell ref="A13:K13"/>
    <mergeCell ref="I14:K14"/>
    <mergeCell ref="A14:F14"/>
    <mergeCell ref="G11:H11"/>
    <mergeCell ref="G9:H9"/>
    <mergeCell ref="J9:K9"/>
    <mergeCell ref="D45:F45"/>
    <mergeCell ref="J31:J49"/>
    <mergeCell ref="B32:B34"/>
    <mergeCell ref="E32:F32"/>
    <mergeCell ref="G14:H14"/>
    <mergeCell ref="G15:H15"/>
    <mergeCell ref="B28:K28"/>
    <mergeCell ref="B29:K29"/>
    <mergeCell ref="B30:K30"/>
    <mergeCell ref="I15:K15"/>
    <mergeCell ref="A15:F15"/>
    <mergeCell ref="H41:I41"/>
    <mergeCell ref="B47:B49"/>
    <mergeCell ref="D48:F48"/>
    <mergeCell ref="D49:F49"/>
    <mergeCell ref="D34:F34"/>
    <mergeCell ref="B35:B37"/>
    <mergeCell ref="D35:E35"/>
    <mergeCell ref="H35:I35"/>
    <mergeCell ref="D36:E36"/>
    <mergeCell ref="E37:F37"/>
    <mergeCell ref="G31:G49"/>
    <mergeCell ref="B38:B40"/>
    <mergeCell ref="E38:F38"/>
    <mergeCell ref="H40:I40"/>
    <mergeCell ref="B44:B46"/>
    <mergeCell ref="E44:F44"/>
    <mergeCell ref="E39:F39"/>
    <mergeCell ref="E40:F40"/>
    <mergeCell ref="E42:F42"/>
    <mergeCell ref="B41:B43"/>
    <mergeCell ref="E41:F41"/>
  </mergeCells>
  <pageMargins left="1.1399999999999999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offered courses</vt:lpstr>
      <vt:lpstr>SVB</vt:lpstr>
      <vt:lpstr>DCK</vt:lpstr>
      <vt:lpstr>NNG</vt:lpstr>
      <vt:lpstr>SHW</vt:lpstr>
      <vt:lpstr>ODD 2021</vt:lpstr>
      <vt:lpstr>ODD 2021 (2)</vt:lpstr>
      <vt:lpstr>first year</vt:lpstr>
      <vt:lpstr>Second year</vt:lpstr>
      <vt:lpstr>Third Year</vt:lpstr>
      <vt:lpstr>Sheet1</vt:lpstr>
    </vt:vector>
  </TitlesOfParts>
  <Company>GPN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LEKHA</dc:creator>
  <cp:lastModifiedBy>PC2</cp:lastModifiedBy>
  <cp:lastPrinted>2021-09-09T07:19:09Z</cp:lastPrinted>
  <dcterms:created xsi:type="dcterms:W3CDTF">2002-12-31T21:03:39Z</dcterms:created>
  <dcterms:modified xsi:type="dcterms:W3CDTF">2021-10-14T06:47:14Z</dcterms:modified>
</cp:coreProperties>
</file>